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5-26\205010\"/>
    </mc:Choice>
  </mc:AlternateContent>
  <xr:revisionPtr revIDLastSave="0" documentId="8_{E4CDA5AE-3A7A-46B6-A34A-FA5530BF0B30}" xr6:coauthVersionLast="47" xr6:coauthVersionMax="47" xr10:uidLastSave="{00000000-0000-0000-0000-000000000000}"/>
  <bookViews>
    <workbookView xWindow="5565" yWindow="3180" windowWidth="21540" windowHeight="11295" firstSheet="2" activeTab="3" xr2:uid="{00000000-000D-0000-FFFF-FFFF00000000}"/>
  </bookViews>
  <sheets>
    <sheet name="ACCT" sheetId="2" state="hidden" r:id="rId1"/>
    <sheet name="ORG" sheetId="3" state="hidden" r:id="rId2"/>
    <sheet name="Extended Explanation" sheetId="4" r:id="rId3"/>
    <sheet name="TRANSFER" sheetId="1" r:id="rId4"/>
  </sheets>
  <definedNames>
    <definedName name="DEPT" localSheetId="0">ACCT!#REF!</definedName>
    <definedName name="_xlnm.Print_Area" localSheetId="3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3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3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3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3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<sst xmlns="http://schemas.openxmlformats.org/spreadsheetml/2006/main" count="1196" uniqueCount="1137">
  <si>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</si>
  <si>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</si>
  <si>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</si>
  <si>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</si>
  <si>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</si>
  <si>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</si>
  <si>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</si>
  <si>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</si>
  <si>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</si>
  <si>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</si>
  <si>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</si>
  <si>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</si>
  <si>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</si>
  <si>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</si>
  <si>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</si>
  <si>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</si>
  <si>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</si>
  <si>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</si>
  <si>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</si>
  <si>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</si>
  <si>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</si>
  <si>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</si>
  <si>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</si>
  <si>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</si>
  <si>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</si>
  <si>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</si>
  <si>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</si>
  <si>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</si>
  <si>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</si>
  <si>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</si>
  <si>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</si>
  <si>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</si>
  <si>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</si>
  <si>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</si>
  <si>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</si>
  <si>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</si>
  <si>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</si>
  <si>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</si>
  <si>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</si>
  <si>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</si>
  <si>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</si>
  <si>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</si>
  <si>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</si>
  <si>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</si>
  <si>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</si>
  <si>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</si>
  <si>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</si>
  <si>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</si>
  <si>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</si>
  <si>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</si>
  <si>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</si>
  <si>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</si>
  <si>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</si>
  <si>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</si>
  <si>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</si>
  <si>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</si>
  <si>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</si>
  <si>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</si>
  <si>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</si>
  <si>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</si>
  <si>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</si>
  <si>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</si>
  <si>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</si>
  <si>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</si>
  <si>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</si>
  <si>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</si>
  <si>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</si>
  <si>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</si>
  <si>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</si>
  <si>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</si>
  <si>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</si>
  <si>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</si>
  <si>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</si>
  <si>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</si>
  <si>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</si>
  <si>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</si>
  <si>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</si>
  <si>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</si>
  <si>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</si>
  <si>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</si>
  <si>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</si>
  <si>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</si>
  <si>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</si>
  <si>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</si>
  <si>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</si>
  <si>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</si>
  <si>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</si>
  <si>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</si>
  <si>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</si>
  <si>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</si>
  <si>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</si>
  <si>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</si>
  <si>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</si>
  <si>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</si>
  <si>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</si>
  <si>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</si>
  <si>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</si>
  <si>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</si>
  <si>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</si>
  <si>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</si>
  <si>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</si>
  <si>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</si>
  <si>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</si>
  <si>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</si>
  <si>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</si>
  <si>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</si>
  <si>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</si>
  <si>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</si>
  <si>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</si>
  <si>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</si>
  <si>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</si>
  <si>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</si>
  <si>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</si>
  <si>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</si>
  <si>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</si>
  <si>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</si>
  <si>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</si>
  <si>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</si>
  <si>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</si>
  <si>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</si>
  <si>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</si>
  <si>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</si>
  <si>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</si>
  <si>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</si>
  <si>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</si>
  <si>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</si>
  <si>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</si>
  <si>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</si>
  <si>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</si>
  <si>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</si>
  <si>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</si>
  <si>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</si>
  <si>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</si>
  <si>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</si>
  <si>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</si>
  <si>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</si>
  <si>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</si>
  <si>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</si>
  <si>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</si>
  <si>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</si>
  <si>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</si>
  <si>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</si>
  <si>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</si>
  <si>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</si>
  <si>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</si>
  <si>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</si>
  <si>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</si>
  <si>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</si>
  <si>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</si>
  <si>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</si>
  <si>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</si>
  <si>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</si>
  <si>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</si>
  <si>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</si>
  <si>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</si>
  <si>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</si>
  <si>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</si>
  <si>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</si>
  <si>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</si>
  <si>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</si>
  <si>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</si>
  <si>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</si>
  <si>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</si>
  <si>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</si>
  <si>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</si>
  <si>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</si>
  <si>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</si>
  <si>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</si>
  <si>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</si>
  <si>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</si>
  <si>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</si>
  <si>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</si>
  <si>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</si>
  <si>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</si>
  <si>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</si>
  <si>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</si>
  <si>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</si>
  <si>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</si>
  <si>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</si>
  <si>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</si>
  <si>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</si>
  <si>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</si>
  <si>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</si>
  <si>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</si>
  <si>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</si>
  <si>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</si>
  <si>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</si>
  <si>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</si>
  <si>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</si>
  <si>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</si>
  <si>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</si>
  <si>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</si>
  <si>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</si>
  <si>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</si>
  <si>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</si>
  <si>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</si>
  <si>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</si>
  <si>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</si>
  <si>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</si>
  <si>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</si>
  <si>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</si>
  <si>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</si>
  <si>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</si>
  <si>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</si>
  <si>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</si>
  <si>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</si>
  <si>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</si>
  <si>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</si>
  <si>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</si>
  <si>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</si>
  <si>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</si>
  <si>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</si>
  <si>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</si>
  <si>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</si>
  <si>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</si>
  <si>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</si>
  <si>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</si>
  <si>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</si>
  <si>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</si>
  <si>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</si>
  <si>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</si>
  <si>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</si>
  <si>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</si>
  <si>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</si>
  <si>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</si>
  <si>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</si>
  <si>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</si>
  <si>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</si>
  <si>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</si>
  <si>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</si>
  <si>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</si>
  <si>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</si>
  <si>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</si>
  <si>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</si>
  <si>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</si>
  <si>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</si>
  <si>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</si>
  <si>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</si>
  <si>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</si>
  <si>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</si>
  <si>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</si>
  <si>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</si>
  <si>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</si>
  <si>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</si>
  <si>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</si>
  <si>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</si>
  <si>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</si>
  <si>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</si>
  <si>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</si>
  <si>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</si>
  <si>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</si>
  <si>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</si>
  <si>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</si>
  <si>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</si>
  <si>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</si>
  <si>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</si>
  <si>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</si>
  <si>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</si>
  <si>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</si>
  <si>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</si>
  <si>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</si>
  <si>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</si>
  <si>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</si>
  <si>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</si>
  <si>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</si>
  <si>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</si>
  <si>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</si>
  <si>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</si>
  <si>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</si>
  <si>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</si>
  <si>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</si>
  <si>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</si>
  <si>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</si>
  <si>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</si>
  <si>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</si>
  <si>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</si>
  <si>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</si>
  <si>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</si>
  <si>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</si>
  <si>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</si>
  <si>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</si>
  <si>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</si>
  <si>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</si>
  <si>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</si>
  <si>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</si>
  <si>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</si>
  <si>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</si>
  <si>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</si>
  <si>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</si>
  <si>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</si>
  <si>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</si>
  <si>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</si>
  <si>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</si>
  <si>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</si>
  <si>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</si>
  <si>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</si>
  <si>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</si>
  <si>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</si>
  <si>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</si>
  <si>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</si>
  <si>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</si>
  <si>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</si>
  <si>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</si>
  <si>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</si>
  <si>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</si>
  <si>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</si>
  <si>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</si>
  <si>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</si>
  <si>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</si>
  <si>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</si>
  <si>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</si>
  <si>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</si>
  <si>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</si>
  <si>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</si>
  <si>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</si>
  <si>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</si>
  <si>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</si>
  <si>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</si>
  <si>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</si>
  <si>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</si>
  <si>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</si>
  <si>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</si>
  <si>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</si>
  <si>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</si>
  <si>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</si>
  <si>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</si>
  <si>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</si>
  <si>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</si>
  <si>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</si>
  <si>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</si>
  <si>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</si>
  <si>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</si>
  <si>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</si>
  <si>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</si>
  <si>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</si>
  <si>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</si>
  <si>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</si>
  <si>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</si>
  <si>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</si>
  <si>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</si>
  <si>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</si>
  <si>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</si>
  <si>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</si>
  <si>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</si>
  <si>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</si>
  <si>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</si>
  <si>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</si>
  <si>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</si>
  <si>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</si>
  <si>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</si>
  <si>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</si>
  <si>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</si>
  <si>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</si>
  <si>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</si>
  <si>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</si>
  <si>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</si>
  <si>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</si>
  <si>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</si>
  <si>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</si>
  <si>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</si>
  <si>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</si>
  <si>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</si>
  <si>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</si>
  <si>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</si>
  <si>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</si>
  <si>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</si>
  <si>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</si>
  <si>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</si>
  <si>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</si>
  <si>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</si>
  <si>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</si>
  <si>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</si>
  <si>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</si>
  <si>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</si>
  <si>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</si>
  <si>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</si>
  <si>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</si>
  <si>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</si>
  <si>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</si>
  <si>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</si>
  <si>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</si>
  <si>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</si>
  <si>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</si>
  <si>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</si>
  <si>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</si>
  <si>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</si>
  <si>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</si>
  <si>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</si>
  <si>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</si>
  <si>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</si>
  <si>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</si>
  <si>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</si>
  <si>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</si>
  <si>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</si>
  <si>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</si>
  <si>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</si>
  <si>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</si>
  <si>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</si>
  <si>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</si>
  <si>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</si>
  <si>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</si>
  <si>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</si>
  <si>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</si>
  <si>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</si>
  <si>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</si>
  <si>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</si>
  <si>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</si>
  <si>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</si>
  <si>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</si>
  <si>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</si>
  <si>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</si>
  <si>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</si>
  <si>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</si>
  <si>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</si>
  <si>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</si>
  <si>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</si>
  <si>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</si>
  <si>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</si>
  <si>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</si>
  <si>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</si>
  <si>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</si>
  <si>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</si>
  <si>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</si>
  <si>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</si>
  <si>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</si>
  <si>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</si>
  <si>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</si>
  <si>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</si>
  <si>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</si>
  <si>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</si>
  <si>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</si>
  <si>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</si>
  <si>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</si>
  <si>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</si>
  <si>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</si>
  <si>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</si>
  <si>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</si>
  <si>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</si>
  <si>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</si>
  <si>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</si>
  <si>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</si>
  <si>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</si>
  <si>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</si>
  <si>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</si>
  <si>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</si>
  <si>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</si>
  <si>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</si>
  <si>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</si>
  <si>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</si>
  <si>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</si>
  <si>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</si>
  <si>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</si>
  <si>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</si>
  <si>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</si>
  <si>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</si>
  <si>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</si>
  <si>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</si>
  <si>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</si>
  <si>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</si>
  <si>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</si>
  <si>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</si>
  <si>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</si>
  <si>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</si>
  <si>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</si>
  <si>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</si>
  <si>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</si>
  <si>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</si>
  <si>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</si>
  <si>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</si>
  <si>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</si>
  <si>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</si>
  <si>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</si>
  <si>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</si>
  <si>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</si>
  <si>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</si>
  <si>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</si>
  <si>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</si>
  <si>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</si>
  <si>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</si>
  <si>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</si>
  <si>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</si>
  <si>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</si>
  <si>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</si>
  <si>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</si>
  <si>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</si>
  <si>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</si>
  <si>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</si>
  <si>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</si>
  <si>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</si>
  <si>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</si>
  <si>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</si>
  <si>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</si>
  <si>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</si>
  <si>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</si>
  <si>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</si>
  <si>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</si>
  <si>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</si>
  <si>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</si>
  <si>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</si>
  <si>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</si>
  <si>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</si>
  <si>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</si>
  <si>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</si>
  <si>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</si>
  <si>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</si>
  <si>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</si>
  <si>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</si>
  <si>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</si>
  <si>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</si>
  <si>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</si>
  <si>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</si>
  <si>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</si>
  <si>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</si>
  <si>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</si>
  <si>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</si>
  <si>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</si>
  <si>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</si>
  <si>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</si>
  <si>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</si>
  <si>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</si>
  <si>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</si>
  <si>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</si>
  <si>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</si>
  <si>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</si>
  <si>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</si>
  <si>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</si>
  <si>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</si>
  <si>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</si>
  <si>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</si>
  <si>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</si>
  <si>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</si>
  <si>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</si>
  <si>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</si>
  <si>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</si>
  <si>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</si>
  <si>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</si>
  <si>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</si>
  <si>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</si>
  <si>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</si>
  <si>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</si>
  <si>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</si>
  <si>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</si>
  <si>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</si>
  <si>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</si>
  <si>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</si>
  <si>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</si>
  <si>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</si>
  <si>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</si>
  <si>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</si>
  <si>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</si>
  <si>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</si>
  <si>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</si>
  <si>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</si>
  <si>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</si>
  <si>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</si>
  <si>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</si>
  <si>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</si>
  <si>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</si>
  <si>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</si>
  <si>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</si>
  <si>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</si>
  <si>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</si>
  <si>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</si>
  <si>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</si>
  <si>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</si>
  <si>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</si>
  <si>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</si>
  <si>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</si>
  <si>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</si>
  <si>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</si>
  <si>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</si>
  <si>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</si>
  <si>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</si>
  <si>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</si>
  <si>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</si>
  <si>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</si>
  <si>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</si>
  <si>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</si>
  <si>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</si>
  <si>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</si>
  <si>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</si>
  <si>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</si>
  <si>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</si>
  <si>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</si>
  <si>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</si>
  <si>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</si>
  <si>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</si>
  <si>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</si>
  <si>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</si>
  <si>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</si>
  <si>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</si>
  <si>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</si>
  <si>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</si>
  <si>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</si>
  <si>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</si>
  <si>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</si>
  <si>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</si>
  <si>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</si>
  <si>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</si>
  <si>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</si>
  <si>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</si>
  <si>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</si>
  <si>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</si>
  <si>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</si>
  <si>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</si>
  <si>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</si>
  <si>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</si>
  <si>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</si>
  <si>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</si>
  <si>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</si>
  <si>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</si>
  <si>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</si>
  <si>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</si>
  <si>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</si>
  <si>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</si>
  <si>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</si>
  <si>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</si>
  <si>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</si>
  <si>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</si>
  <si>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</si>
  <si>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</si>
  <si>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</si>
  <si>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</si>
  <si>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</si>
  <si>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</si>
  <si>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</si>
  <si>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</si>
  <si>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</si>
  <si>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</si>
  <si>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</si>
  <si>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</si>
  <si>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</si>
  <si>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</si>
  <si>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</si>
  <si>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</si>
  <si>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</si>
  <si>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</si>
  <si>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</si>
  <si>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</si>
  <si>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</si>
  <si>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</si>
  <si>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</si>
  <si>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</si>
  <si>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</si>
  <si>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</si>
  <si>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</si>
  <si>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</si>
  <si>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</si>
  <si>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</si>
  <si>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</si>
  <si>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</si>
  <si>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</si>
  <si>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</si>
  <si>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</si>
  <si>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</si>
  <si>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</si>
  <si>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</si>
  <si>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</si>
  <si>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</si>
  <si>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</si>
  <si>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</si>
  <si>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</si>
  <si>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</si>
  <si>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</si>
  <si>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</si>
  <si>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</si>
  <si>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</si>
  <si>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</si>
  <si>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</si>
  <si>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</si>
  <si>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</si>
  <si>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</si>
  <si>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</si>
  <si>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</si>
  <si>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</si>
  <si>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</si>
  <si>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</si>
  <si>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</si>
  <si>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</si>
  <si>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</si>
  <si>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</si>
  <si>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</si>
  <si>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</si>
  <si>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</si>
  <si>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</si>
  <si>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</si>
  <si>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</si>
  <si>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</si>
  <si>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</si>
  <si>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</si>
  <si>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</si>
  <si>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</si>
  <si>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</si>
  <si>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</si>
  <si>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</si>
  <si>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</si>
  <si>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</si>
  <si>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</si>
  <si>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</si>
  <si>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</si>
  <si>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</si>
  <si>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</si>
  <si>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</si>
  <si>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</si>
  <si>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</si>
  <si>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</si>
  <si>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</si>
  <si>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</si>
  <si>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</si>
  <si>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</si>
  <si>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</si>
  <si>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</si>
  <si>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</si>
  <si>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</si>
  <si>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</si>
  <si>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</si>
  <si>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</si>
  <si>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</si>
  <si>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</si>
  <si>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</si>
  <si>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</si>
  <si>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</si>
  <si>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</si>
  <si>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</si>
  <si>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</si>
  <si>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</si>
  <si>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</si>
  <si>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</si>
  <si>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</si>
  <si>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</si>
  <si>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</si>
  <si>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</si>
  <si>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</si>
  <si>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</si>
  <si>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</si>
  <si>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</si>
  <si>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</si>
  <si>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</si>
  <si>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</si>
  <si>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</si>
  <si>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</si>
  <si>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</si>
  <si>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</si>
  <si>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</si>
  <si>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</si>
  <si>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</si>
  <si>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</si>
  <si>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</si>
  <si>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</si>
  <si>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</si>
  <si>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</si>
  <si>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</si>
  <si>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</si>
  <si>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</si>
  <si>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</si>
  <si>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</si>
  <si>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</si>
  <si>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</si>
  <si>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</si>
  <si>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</si>
  <si>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</si>
  <si>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</si>
  <si>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</si>
  <si>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</si>
  <si>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</si>
  <si>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</si>
  <si>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</si>
  <si>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</si>
  <si>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</si>
  <si>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</si>
  <si>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</si>
  <si>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</si>
  <si>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</si>
  <si>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</si>
  <si>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</si>
  <si>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</si>
  <si>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</si>
  <si>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</si>
  <si>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</si>
  <si>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</si>
  <si>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</si>
  <si>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</si>
  <si>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</si>
  <si>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</si>
  <si>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</si>
  <si>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</si>
  <si>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</si>
  <si>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</si>
  <si>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</si>
  <si>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</si>
  <si>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</si>
  <si>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</si>
  <si>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</si>
  <si>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</si>
  <si>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</si>
  <si>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</si>
  <si>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</si>
  <si>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</si>
  <si>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</si>
  <si>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</si>
  <si>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</si>
  <si>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</si>
  <si>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</si>
  <si>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</si>
  <si>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</si>
  <si>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</si>
  <si>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</si>
  <si>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</si>
  <si>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</si>
  <si>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</si>
  <si>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</si>
  <si>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</si>
  <si>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</si>
  <si>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</si>
  <si>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</si>
  <si>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</si>
  <si>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</si>
  <si>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</si>
  <si>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</si>
  <si>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</si>
  <si>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</si>
  <si>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</si>
  <si>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</si>
  <si>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</si>
  <si>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</si>
  <si>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</si>
  <si>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</si>
  <si>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</si>
  <si>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</si>
  <si>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</si>
  <si>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</si>
  <si>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</si>
  <si>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</si>
  <si>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</si>
  <si>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</si>
  <si>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</si>
  <si>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</si>
  <si>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</si>
  <si>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</si>
  <si>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</si>
  <si>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</si>
  <si>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</si>
  <si>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</si>
  <si>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</si>
  <si>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</si>
  <si>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</si>
  <si>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</si>
  <si>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</si>
  <si>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</si>
  <si>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</si>
  <si>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</si>
  <si>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</si>
  <si>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</si>
  <si>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</si>
  <si>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</si>
  <si>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</si>
  <si>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</si>
  <si>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</si>
  <si>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</si>
  <si>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</si>
  <si>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</si>
  <si>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</si>
  <si>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</si>
  <si>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</si>
  <si>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</si>
  <si>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</si>
  <si>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</si>
  <si>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</si>
  <si>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</si>
  <si>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</si>
  <si>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</si>
  <si>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</si>
  <si>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</si>
  <si>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</si>
  <si>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</si>
  <si>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</si>
  <si>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</si>
  <si>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</si>
  <si>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</si>
  <si>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</si>
  <si>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</si>
  <si>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</si>
  <si>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</si>
  <si>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</si>
  <si>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</si>
  <si>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</si>
  <si>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</si>
  <si>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</si>
  <si>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</si>
  <si>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</si>
  <si>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</si>
  <si>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</si>
  <si>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</si>
  <si>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</si>
  <si>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</si>
  <si>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</si>
  <si>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</si>
  <si>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</si>
  <si>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</si>
  <si>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</si>
  <si>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</si>
  <si>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</si>
  <si>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</si>
  <si>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</si>
  <si>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</si>
  <si>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</si>
  <si>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</si>
  <si>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</si>
  <si>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</si>
  <si>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</si>
  <si>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</si>
  <si>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</si>
  <si>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</si>
  <si>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</si>
  <si>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</si>
  <si>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</si>
  <si>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</si>
  <si>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</si>
  <si>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</si>
  <si>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</si>
  <si>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</si>
  <si>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</si>
  <si>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</si>
  <si>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</si>
  <si>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</si>
  <si>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</si>
  <si>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</si>
  <si>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</si>
  <si>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</si>
  <si>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</si>
  <si>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</si>
  <si>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</si>
  <si>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</si>
  <si>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</si>
  <si>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</si>
  <si>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</si>
  <si>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</si>
  <si>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</si>
  <si>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</si>
  <si>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</si>
  <si>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</si>
  <si>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</si>
  <si>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</si>
  <si>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</si>
  <si>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</si>
  <si>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</si>
  <si>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</si>
  <si>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</si>
  <si>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</si>
  <si>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</si>
  <si>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</si>
  <si>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</si>
  <si>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</si>
  <si>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</si>
  <si>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</si>
  <si>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</si>
  <si>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</si>
  <si>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</si>
  <si>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</si>
  <si>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</si>
  <si>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</si>
  <si>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</si>
  <si>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</si>
  <si>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</si>
  <si>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</si>
  <si>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</si>
  <si>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</si>
  <si>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</si>
  <si>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</si>
  <si>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</si>
  <si>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</si>
  <si>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</si>
  <si>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</si>
  <si>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</si>
  <si>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</si>
  <si>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</si>
  <si>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</si>
  <si>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</si>
  <si>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</si>
  <si>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</si>
  <si>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</si>
  <si>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</si>
  <si>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</si>
  <si>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</si>
  <si>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</si>
  <si>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</si>
  <si>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</si>
  <si>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</si>
  <si>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</si>
  <si>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</si>
  <si>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</si>
  <si>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</si>
  <si>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</si>
  <si>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</si>
  <si>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</si>
  <si>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</si>
  <si>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</si>
  <si>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</si>
  <si>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</si>
  <si>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</si>
  <si>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</si>
  <si>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</si>
  <si>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</si>
  <si>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</si>
  <si>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</si>
  <si>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</si>
  <si>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</si>
  <si>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</si>
  <si>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</si>
  <si>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</si>
  <si>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</si>
  <si>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</si>
  <si>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</si>
  <si>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</si>
  <si>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</si>
  <si>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</si>
  <si>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</si>
  <si>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</si>
  <si>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</si>
  <si>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</si>
  <si>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</si>
  <si>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</si>
  <si>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</si>
  <si>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</si>
  <si>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</si>
  <si>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</si>
  <si>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</si>
  <si>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</si>
  <si>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</si>
  <si>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</si>
  <si>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</si>
  <si>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</si>
  <si>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</si>
  <si>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</si>
  <si>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</si>
  <si>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</si>
  <si>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</si>
  <si>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</si>
  <si>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</si>
  <si>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</si>
  <si>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</si>
  <si>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</si>
  <si>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</si>
  <si>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</si>
  <si>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</si>
  <si>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</si>
  <si>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</si>
  <si>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</si>
  <si>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</si>
  <si>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</si>
  <si>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</si>
  <si>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</si>
  <si>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</si>
  <si>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</si>
  <si>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</si>
  <si>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</si>
  <si>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</si>
  <si>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</si>
  <si>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</si>
  <si>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</si>
  <si>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</si>
  <si>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</si>
  <si>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</si>
  <si>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</si>
  <si>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</si>
  <si>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</si>
  <si>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</si>
  <si>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</si>
  <si>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</si>
  <si>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</si>
  <si>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</si>
  <si>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</si>
  <si>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</si>
  <si>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</si>
  <si>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</si>
  <si>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</si>
  <si>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</si>
  <si>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</si>
  <si>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</si>
  <si>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</si>
  <si>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</si>
  <si>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</si>
  <si>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</si>
  <si>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</si>
  <si>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</si>
  <si>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</si>
  <si>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</si>
  <si>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</si>
  <si>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</si>
  <si>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</si>
  <si>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</si>
  <si>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</si>
  <si>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</si>
  <si>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</si>
  <si>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</si>
  <si>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</si>
  <si>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</si>
  <si>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</si>
  <si>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</si>
  <si>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</si>
  <si>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</si>
  <si>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</si>
  <si>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</si>
  <si>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</si>
  <si>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</si>
  <si>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</si>
  <si>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</si>
  <si>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</si>
  <si>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</si>
  <si>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</si>
  <si>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</si>
  <si>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</si>
  <si>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</si>
  <si>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</si>
  <si>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</si>
  <si>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</si>
  <si>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</si>
  <si>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</si>
  <si>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</si>
  <si>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</si>
  <si>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</si>
  <si>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</si>
  <si>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</si>
  <si>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</si>
  <si>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</si>
  <si>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</si>
  <si>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</si>
  <si>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</si>
  <si>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</si>
  <si>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</si>
  <si>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</si>
  <si>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</si>
  <si>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</si>
  <si>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</si>
  <si>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25/26</t>
  </si>
  <si>
    <t>Siskiyou Power Authority</t>
  </si>
  <si>
    <t>To cover contract with HDR for dam safety engineering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</si>
</sst>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04" t="s">
        <v>1133</v>
      </c>
      <c r="B1" s="104"/>
      <c r="C1" s="104"/>
      <c r="D1" s="104"/>
      <c r="E1" s="104"/>
      <c r="F1" s="104"/>
      <c r="G1" s="104"/>
      <c r="H1" s="104"/>
      <c r="I1" s="104"/>
      <c r="J1" s="104"/>
    </row>
    <row r="3" spans="1:13" x14ac:dyDescent="0.2">
      <c r="A3" s="105" t="str">
        <f>+TRANSFER!A10</f>
        <v>To cover contract with HDR for dam safety engineering services.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3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3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1:13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1:13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3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3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1:13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3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3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3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1:13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1:13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  <row r="48" spans="1:13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</row>
    <row r="49" spans="1:13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</row>
    <row r="50" spans="1:13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1" spans="1:13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</row>
    <row r="52" spans="1:13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abSelected="1" workbookViewId="0">
      <selection activeCell="K17" sqref="K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5" t="s">
        <v>0</v>
      </c>
      <c r="G1" s="115"/>
      <c r="H1" s="115"/>
      <c r="I1" s="115"/>
      <c r="J1" s="115"/>
      <c r="L1" s="77" t="s">
        <v>1</v>
      </c>
      <c r="M1" s="78"/>
    </row>
    <row r="2" spans="1:13" s="1" customFormat="1" ht="18" customHeight="1" x14ac:dyDescent="0.25">
      <c r="B2" s="114" t="s">
        <v>2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7" t="s">
        <v>1135</v>
      </c>
      <c r="E5" s="107"/>
      <c r="F5" s="107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45922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8" t="s">
        <v>1136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2511</v>
      </c>
      <c r="B17" s="40">
        <v>205011</v>
      </c>
      <c r="C17" s="41">
        <v>461000</v>
      </c>
      <c r="D17" s="29" t="s">
        <v>86</v>
      </c>
      <c r="E17" s="42"/>
      <c r="F17" s="58">
        <v>245000</v>
      </c>
      <c r="G17" s="7"/>
      <c r="H17" s="89">
        <v>2511</v>
      </c>
      <c r="I17" s="89">
        <v>205011</v>
      </c>
      <c r="J17" s="91">
        <v>723000</v>
      </c>
      <c r="K17" s="92" t="s">
        <v>555</v>
      </c>
      <c r="L17" s="42"/>
      <c r="M17" s="58">
        <v>245000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245000</v>
      </c>
      <c r="G30" s="39"/>
      <c r="H30" s="93"/>
      <c r="I30" s="93"/>
      <c r="J30" s="94"/>
      <c r="K30" s="95" t="s">
        <v>18</v>
      </c>
      <c r="L30" s="32"/>
      <c r="M30" s="59">
        <f>SUM(M17:M29)</f>
        <v>245000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1" priority="4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Extended Explanation</vt:lpstr>
      <vt:lpstr>TRANSFER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Emily Harper</cp:lastModifiedBy>
  <cp:revision/>
  <cp:lastPrinted>2025-05-20T21:16:03Z</cp:lastPrinted>
  <dcterms:created xsi:type="dcterms:W3CDTF">1999-03-09T18:14:26Z</dcterms:created>
  <dcterms:modified xsi:type="dcterms:W3CDTF">2025-09-22T20:56:10Z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