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<sst xmlns="http://schemas.openxmlformats.org/spreadsheetml/2006/main" count="1195" uniqueCount="1138">
  <si>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</si>
  <si>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</si>
  <si>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</si>
  <si>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</si>
  <si>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</si>
  <si>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</si>
  <si>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</si>
  <si>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</si>
  <si>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</si>
  <si>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</si>
  <si>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</si>
  <si>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</si>
  <si>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</si>
  <si>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</si>
  <si>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</si>
  <si>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</si>
  <si>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</si>
  <si>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</si>
  <si>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</si>
  <si>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</si>
  <si>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</si>
  <si>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</si>
  <si>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</si>
  <si>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</si>
  <si>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</si>
  <si>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</si>
  <si>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</si>
  <si>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</si>
  <si>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</si>
  <si>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</si>
  <si>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</si>
  <si>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</si>
  <si>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</si>
  <si>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</si>
  <si>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</si>
  <si>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</si>
  <si>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</si>
  <si>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</si>
  <si>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</si>
  <si>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</si>
  <si>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</si>
  <si>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</si>
  <si>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</si>
  <si>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</si>
  <si>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</si>
  <si>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</si>
  <si>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</si>
  <si>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</si>
  <si>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</si>
  <si>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</si>
  <si>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</si>
  <si>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</si>
  <si>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</si>
  <si>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</si>
  <si>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</si>
  <si>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</si>
  <si>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</si>
  <si>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</si>
  <si>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</si>
  <si>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</si>
  <si>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</si>
  <si>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</si>
  <si>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</si>
  <si>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</si>
  <si>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</si>
  <si>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</si>
  <si>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</si>
  <si>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</si>
  <si>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</si>
  <si>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</si>
  <si>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</si>
  <si>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</si>
  <si>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</si>
  <si>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</si>
  <si>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</si>
  <si>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</si>
  <si>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</si>
  <si>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</si>
  <si>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</si>
  <si>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</si>
  <si>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</si>
  <si>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</si>
  <si>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</si>
  <si>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</si>
  <si>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</si>
  <si>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</si>
  <si>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</si>
  <si>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</si>
  <si>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</si>
  <si>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</si>
  <si>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</si>
  <si>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</si>
  <si>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</si>
  <si>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</si>
  <si>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</si>
  <si>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</si>
  <si>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</si>
  <si>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</si>
  <si>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</si>
  <si>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</si>
  <si>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</si>
  <si>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</si>
  <si>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</si>
  <si>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</si>
  <si>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</si>
  <si>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</si>
  <si>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</si>
  <si>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</si>
  <si>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</si>
  <si>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</si>
  <si>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</si>
  <si>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</si>
  <si>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</si>
  <si>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</si>
  <si>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</si>
  <si>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</si>
  <si>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</si>
  <si>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</si>
  <si>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</si>
  <si>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</si>
  <si>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</si>
  <si>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</si>
  <si>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</si>
  <si>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</si>
  <si>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</si>
  <si>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</si>
  <si>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</si>
  <si>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</si>
  <si>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</si>
  <si>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</si>
  <si>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</si>
  <si>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</si>
  <si>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</si>
  <si>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</si>
  <si>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</si>
  <si>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</si>
  <si>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</si>
  <si>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</si>
  <si>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</si>
  <si>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</si>
  <si>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</si>
  <si>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</si>
  <si>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</si>
  <si>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</si>
  <si>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</si>
  <si>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</si>
  <si>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</si>
  <si>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</si>
  <si>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</si>
  <si>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</si>
  <si>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</si>
  <si>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</si>
  <si>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</si>
  <si>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</si>
  <si>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</si>
  <si>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</si>
  <si>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</si>
  <si>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</si>
  <si>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</si>
  <si>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</si>
  <si>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</si>
  <si>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</si>
  <si>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</si>
  <si>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</si>
  <si>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</si>
  <si>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</si>
  <si>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</si>
  <si>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</si>
  <si>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</si>
  <si>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</si>
  <si>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</si>
  <si>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</si>
  <si>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</si>
  <si>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</si>
  <si>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</si>
  <si>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</si>
  <si>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</si>
  <si>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</si>
  <si>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</si>
  <si>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</si>
  <si>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</si>
  <si>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</si>
  <si>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</si>
  <si>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</si>
  <si>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</si>
  <si>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</si>
  <si>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</si>
  <si>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</si>
  <si>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</si>
  <si>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</si>
  <si>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</si>
  <si>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</si>
  <si>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</si>
  <si>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</si>
  <si>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</si>
  <si>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</si>
  <si>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</si>
  <si>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</si>
  <si>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</si>
  <si>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</si>
  <si>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</si>
  <si>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</si>
  <si>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</si>
  <si>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</si>
  <si>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</si>
  <si>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</si>
  <si>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</si>
  <si>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</si>
  <si>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</si>
  <si>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</si>
  <si>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</si>
  <si>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</si>
  <si>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</si>
  <si>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</si>
  <si>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</si>
  <si>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</si>
  <si>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</si>
  <si>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</si>
  <si>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</si>
  <si>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</si>
  <si>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</si>
  <si>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</si>
  <si>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</si>
  <si>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</si>
  <si>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</si>
  <si>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</si>
  <si>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</si>
  <si>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</si>
  <si>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</si>
  <si>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</si>
  <si>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</si>
  <si>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</si>
  <si>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</si>
  <si>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</si>
  <si>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</si>
  <si>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</si>
  <si>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</si>
  <si>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</si>
  <si>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</si>
  <si>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</si>
  <si>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</si>
  <si>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</si>
  <si>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</si>
  <si>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</si>
  <si>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</si>
  <si>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</si>
  <si>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</si>
  <si>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</si>
  <si>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</si>
  <si>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</si>
  <si>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</si>
  <si>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</si>
  <si>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</si>
  <si>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</si>
  <si>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</si>
  <si>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</si>
  <si>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</si>
  <si>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</si>
  <si>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</si>
  <si>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</si>
  <si>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</si>
  <si>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</si>
  <si>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</si>
  <si>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</si>
  <si>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</si>
  <si>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</si>
  <si>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</si>
  <si>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</si>
  <si>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</si>
  <si>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</si>
  <si>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</si>
  <si>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</si>
  <si>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</si>
  <si>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</si>
  <si>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</si>
  <si>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</si>
  <si>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</si>
  <si>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</si>
  <si>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</si>
  <si>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</si>
  <si>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</si>
  <si>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</si>
  <si>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</si>
  <si>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</si>
  <si>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</si>
  <si>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</si>
  <si>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</si>
  <si>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</si>
  <si>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</si>
  <si>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</si>
  <si>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</si>
  <si>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</si>
  <si>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</si>
  <si>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</si>
  <si>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</si>
  <si>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</si>
  <si>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</si>
  <si>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</si>
  <si>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</si>
  <si>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</si>
  <si>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</si>
  <si>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</si>
  <si>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</si>
  <si>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</si>
  <si>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</si>
  <si>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</si>
  <si>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</si>
  <si>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</si>
  <si>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</si>
  <si>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</si>
  <si>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</si>
  <si>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</si>
  <si>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</si>
  <si>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</si>
  <si>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</si>
  <si>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</si>
  <si>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</si>
  <si>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</si>
  <si>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</si>
  <si>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</si>
  <si>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</si>
  <si>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</si>
  <si>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</si>
  <si>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</si>
  <si>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</si>
  <si>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</si>
  <si>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</si>
  <si>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</si>
  <si>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</si>
  <si>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</si>
  <si>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</si>
  <si>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</si>
  <si>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</si>
  <si>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</si>
  <si>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</si>
  <si>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</si>
  <si>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</si>
  <si>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</si>
  <si>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</si>
  <si>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</si>
  <si>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</si>
  <si>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</si>
  <si>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</si>
  <si>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</si>
  <si>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</si>
  <si>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</si>
  <si>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</si>
  <si>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</si>
  <si>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</si>
  <si>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</si>
  <si>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</si>
  <si>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</si>
  <si>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</si>
  <si>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</si>
  <si>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</si>
  <si>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</si>
  <si>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</si>
  <si>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</si>
  <si>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</si>
  <si>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</si>
  <si>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</si>
  <si>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</si>
  <si>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</si>
  <si>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</si>
  <si>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</si>
  <si>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</si>
  <si>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</si>
  <si>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</si>
  <si>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</si>
  <si>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</si>
  <si>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</si>
  <si>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</si>
  <si>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</si>
  <si>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</si>
  <si>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</si>
  <si>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</si>
  <si>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</si>
  <si>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</si>
  <si>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</si>
  <si>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</si>
  <si>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</si>
  <si>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</si>
  <si>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</si>
  <si>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</si>
  <si>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</si>
  <si>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</si>
  <si>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</si>
  <si>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</si>
  <si>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</si>
  <si>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</si>
  <si>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</si>
  <si>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</si>
  <si>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</si>
  <si>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</si>
  <si>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</si>
  <si>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</si>
  <si>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</si>
  <si>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</si>
  <si>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</si>
  <si>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</si>
  <si>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</si>
  <si>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</si>
  <si>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</si>
  <si>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</si>
  <si>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</si>
  <si>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</si>
  <si>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</si>
  <si>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</si>
  <si>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</si>
  <si>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</si>
  <si>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</si>
  <si>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</si>
  <si>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</si>
  <si>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</si>
  <si>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</si>
  <si>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</si>
  <si>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</si>
  <si>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</si>
  <si>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</si>
  <si>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</si>
  <si>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</si>
  <si>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</si>
  <si>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</si>
  <si>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</si>
  <si>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</si>
  <si>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</si>
  <si>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</si>
  <si>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</si>
  <si>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</si>
  <si>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</si>
  <si>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</si>
  <si>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</si>
  <si>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</si>
  <si>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</si>
  <si>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</si>
  <si>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</si>
  <si>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</si>
  <si>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</si>
  <si>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</si>
  <si>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</si>
  <si>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</si>
  <si>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</si>
  <si>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</si>
  <si>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</si>
  <si>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</si>
  <si>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</si>
  <si>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</si>
  <si>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</si>
  <si>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</si>
  <si>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</si>
  <si>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</si>
  <si>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</si>
  <si>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</si>
  <si>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</si>
  <si>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</si>
  <si>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</si>
  <si>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</si>
  <si>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</si>
  <si>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</si>
  <si>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</si>
  <si>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</si>
  <si>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</si>
  <si>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</si>
  <si>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</si>
  <si>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</si>
  <si>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</si>
  <si>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</si>
  <si>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</si>
  <si>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</si>
  <si>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</si>
  <si>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</si>
  <si>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</si>
  <si>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</si>
  <si>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</si>
  <si>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</si>
  <si>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</si>
  <si>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</si>
  <si>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</si>
  <si>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</si>
  <si>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</si>
  <si>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</si>
  <si>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</si>
  <si>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</si>
  <si>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</si>
  <si>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</si>
  <si>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</si>
  <si>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</si>
  <si>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</si>
  <si>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</si>
  <si>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</si>
  <si>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</si>
  <si>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</si>
  <si>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</si>
  <si>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</si>
  <si>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</si>
  <si>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</si>
  <si>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</si>
  <si>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</si>
  <si>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</si>
  <si>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</si>
  <si>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</si>
  <si>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</si>
  <si>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</si>
  <si>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</si>
  <si>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</si>
  <si>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</si>
  <si>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</si>
  <si>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</si>
  <si>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</si>
  <si>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</si>
  <si>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</si>
  <si>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</si>
  <si>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</si>
  <si>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</si>
  <si>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</si>
  <si>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</si>
  <si>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</si>
  <si>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</si>
  <si>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</si>
  <si>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</si>
  <si>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</si>
  <si>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</si>
  <si>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</si>
  <si>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</si>
  <si>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</si>
  <si>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</si>
  <si>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</si>
  <si>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</si>
  <si>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</si>
  <si>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</si>
  <si>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</si>
  <si>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</si>
  <si>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</si>
  <si>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</si>
  <si>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</si>
  <si>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</si>
  <si>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</si>
  <si>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</si>
  <si>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</si>
  <si>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</si>
  <si>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</si>
  <si>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</si>
  <si>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</si>
  <si>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</si>
  <si>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</si>
  <si>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</si>
  <si>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</si>
  <si>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</si>
  <si>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</si>
  <si>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</si>
  <si>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</si>
  <si>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</si>
  <si>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</si>
  <si>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</si>
  <si>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</si>
  <si>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</si>
  <si>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</si>
  <si>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</si>
  <si>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</si>
  <si>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</si>
  <si>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</si>
  <si>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</si>
  <si>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</si>
  <si>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</si>
  <si>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</si>
  <si>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</si>
  <si>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</si>
  <si>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</si>
  <si>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</si>
  <si>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</si>
  <si>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</si>
  <si>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</si>
  <si>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</si>
  <si>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</si>
  <si>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</si>
  <si>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</si>
  <si>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</si>
  <si>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</si>
  <si>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</si>
  <si>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</si>
  <si>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</si>
  <si>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</si>
  <si>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</si>
  <si>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</si>
  <si>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</si>
  <si>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</si>
  <si>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</si>
  <si>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</si>
  <si>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</si>
  <si>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</si>
  <si>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</si>
  <si>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</si>
  <si>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</si>
  <si>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</si>
  <si>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</si>
  <si>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</si>
  <si>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</si>
  <si>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</si>
  <si>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</si>
  <si>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</si>
  <si>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</si>
  <si>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</si>
  <si>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</si>
  <si>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</si>
  <si>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</si>
  <si>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</si>
  <si>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</si>
  <si>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</si>
  <si>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</si>
  <si>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</si>
  <si>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</si>
  <si>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</si>
  <si>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</si>
  <si>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</si>
  <si>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</si>
  <si>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</si>
  <si>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</si>
  <si>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</si>
  <si>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</si>
  <si>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</si>
  <si>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</si>
  <si>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</si>
  <si>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</si>
  <si>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</si>
  <si>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</si>
  <si>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</si>
  <si>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</si>
  <si>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</si>
  <si>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</si>
  <si>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</si>
  <si>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</si>
  <si>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</si>
  <si>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</si>
  <si>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</si>
  <si>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</si>
  <si>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</si>
  <si>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</si>
  <si>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</si>
  <si>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</si>
  <si>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</si>
  <si>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</si>
  <si>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</si>
  <si>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</si>
  <si>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</si>
  <si>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</si>
  <si>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</si>
  <si>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</si>
  <si>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</si>
  <si>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</si>
  <si>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</si>
  <si>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</si>
  <si>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</si>
  <si>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</si>
  <si>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</si>
  <si>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</si>
  <si>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</si>
  <si>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</si>
  <si>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</si>
  <si>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</si>
  <si>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</si>
  <si>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</si>
  <si>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</si>
  <si>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</si>
  <si>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</si>
  <si>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</si>
  <si>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</si>
  <si>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</si>
  <si>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</si>
  <si>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</si>
  <si>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</si>
  <si>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</si>
  <si>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</si>
  <si>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</si>
  <si>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</si>
  <si>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</si>
  <si>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</si>
  <si>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</si>
  <si>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</si>
  <si>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</si>
  <si>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</si>
  <si>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</si>
  <si>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</si>
  <si>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</si>
  <si>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</si>
  <si>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</si>
  <si>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</si>
  <si>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</si>
  <si>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</si>
  <si>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</si>
  <si>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</si>
  <si>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</si>
  <si>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</si>
  <si>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</si>
  <si>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</si>
  <si>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</si>
  <si>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</si>
  <si>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</si>
  <si>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</si>
  <si>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</si>
  <si>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</si>
  <si>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</si>
  <si>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</si>
  <si>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</si>
  <si>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</si>
  <si>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</si>
  <si>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</si>
  <si>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</si>
  <si>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</si>
  <si>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</si>
  <si>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</si>
  <si>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</si>
  <si>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</si>
  <si>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</si>
  <si>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</si>
  <si>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</si>
  <si>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</si>
  <si>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</si>
  <si>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</si>
  <si>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</si>
  <si>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</si>
  <si>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</si>
  <si>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</si>
  <si>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</si>
  <si>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</si>
  <si>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</si>
  <si>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</si>
  <si>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</si>
  <si>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</si>
  <si>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</si>
  <si>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</si>
  <si>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</si>
  <si>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</si>
  <si>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</si>
  <si>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</si>
  <si>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</si>
  <si>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</si>
  <si>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</si>
  <si>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</si>
  <si>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</si>
  <si>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</si>
  <si>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</si>
  <si>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</si>
  <si>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</si>
  <si>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</si>
  <si>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</si>
  <si>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</si>
  <si>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</si>
  <si>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</si>
  <si>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</si>
  <si>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</si>
  <si>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</si>
  <si>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</si>
  <si>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</si>
  <si>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</si>
  <si>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</si>
  <si>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</si>
  <si>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</si>
  <si>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</si>
  <si>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</si>
  <si>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</si>
  <si>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</si>
  <si>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</si>
  <si>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</si>
  <si>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</si>
  <si>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</si>
  <si>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</si>
  <si>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</si>
  <si>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</si>
  <si>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</si>
  <si>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</si>
  <si>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</si>
  <si>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</si>
  <si>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</si>
  <si>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</si>
  <si>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</si>
  <si>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</si>
  <si>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</si>
  <si>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</si>
  <si>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</si>
  <si>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</si>
  <si>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</si>
  <si>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</si>
  <si>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</si>
  <si>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</si>
  <si>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</si>
  <si>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</si>
  <si>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</si>
  <si>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</si>
  <si>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</si>
  <si>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</si>
  <si>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</si>
  <si>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</si>
  <si>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</si>
  <si>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</si>
  <si>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</si>
  <si>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</si>
  <si>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</si>
  <si>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</si>
  <si>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</si>
  <si>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</si>
  <si>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</si>
  <si>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</si>
  <si>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</si>
  <si>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</si>
  <si>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</si>
  <si>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</si>
  <si>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</si>
  <si>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</si>
  <si>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</si>
  <si>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</si>
  <si>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</si>
  <si>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</si>
  <si>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</si>
  <si>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</si>
  <si>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</si>
  <si>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</si>
  <si>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</si>
  <si>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</si>
  <si>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</si>
  <si>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</si>
  <si>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</si>
  <si>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</si>
  <si>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</si>
  <si>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</si>
  <si>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</si>
  <si>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</si>
  <si>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</si>
  <si>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</si>
  <si>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</si>
  <si>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</si>
  <si>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</si>
  <si>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</si>
  <si>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</si>
  <si>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</si>
  <si>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</si>
  <si>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</si>
  <si>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</si>
  <si>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</si>
  <si>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</si>
  <si>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</si>
  <si>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</si>
  <si>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</si>
  <si>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</si>
  <si>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</si>
  <si>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</si>
  <si>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</si>
  <si>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</si>
  <si>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</si>
  <si>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</si>
  <si>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</si>
  <si>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</si>
  <si>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</si>
  <si>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</si>
  <si>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</si>
  <si>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</si>
  <si>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</si>
  <si>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</si>
  <si>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</si>
  <si>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</si>
  <si>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</si>
  <si>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</si>
  <si>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</si>
  <si>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</si>
  <si>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</si>
  <si>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</si>
  <si>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</si>
  <si>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</si>
  <si>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</si>
  <si>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</si>
  <si>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</si>
  <si>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</si>
  <si>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</si>
  <si>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</si>
  <si>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</si>
  <si>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</si>
  <si>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</si>
  <si>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</si>
  <si>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</si>
  <si>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</si>
  <si>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</si>
  <si>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</si>
  <si>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</si>
  <si>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</si>
  <si>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</si>
  <si>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</si>
  <si>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</si>
  <si>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</si>
  <si>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</si>
  <si>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</si>
  <si>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</si>
  <si>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</si>
  <si>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</si>
  <si>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</si>
  <si>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</si>
  <si>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</si>
  <si>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</si>
  <si>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</si>
  <si>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</si>
  <si>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</si>
  <si>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</si>
  <si>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</si>
  <si>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</si>
  <si>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</si>
  <si>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</si>
  <si>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</si>
  <si>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</si>
  <si>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</si>
  <si>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</si>
  <si>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</si>
  <si>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</si>
  <si>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</si>
  <si>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</si>
  <si>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</si>
  <si>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</si>
  <si>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</si>
  <si>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</si>
  <si>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</si>
  <si>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</si>
  <si>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</si>
  <si>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</si>
  <si>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</si>
  <si>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</si>
  <si>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</si>
  <si>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</si>
  <si>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</si>
  <si>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</si>
  <si>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</si>
  <si>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</si>
  <si>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</si>
  <si>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</si>
  <si>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</si>
  <si>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</si>
  <si>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</si>
  <si>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</si>
  <si>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</si>
  <si>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</si>
  <si>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</si>
  <si>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</si>
  <si>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</si>
  <si>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</si>
  <si>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</si>
  <si>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</si>
  <si>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</si>
  <si>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</si>
  <si>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</si>
  <si>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</si>
  <si>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</si>
  <si>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</si>
  <si>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</si>
  <si>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</si>
  <si>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</si>
  <si>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</si>
  <si>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</si>
  <si>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</si>
  <si>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</si>
  <si>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</si>
  <si>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</si>
  <si>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</si>
  <si>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</si>
  <si>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</si>
  <si>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</si>
  <si>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</si>
  <si>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</si>
  <si>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</si>
  <si>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</si>
  <si>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</si>
  <si>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</si>
  <si>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</si>
  <si>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</si>
  <si>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</si>
  <si>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</si>
  <si>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</si>
  <si>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</si>
  <si>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</si>
  <si>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</si>
  <si>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</si>
  <si>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</si>
  <si>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</si>
  <si>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</si>
  <si>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</si>
  <si>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</si>
  <si>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</si>
  <si>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</si>
  <si>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</si>
  <si>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</si>
  <si>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</si>
  <si>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</si>
  <si>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</si>
  <si>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</si>
  <si>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</si>
  <si>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</si>
  <si>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</si>
  <si>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</si>
  <si>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</si>
  <si>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</si>
  <si>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</si>
  <si>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</si>
  <si>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</si>
  <si>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</si>
  <si>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</si>
  <si>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</si>
  <si>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</si>
  <si>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</si>
  <si>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</si>
  <si>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</si>
  <si>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</si>
  <si>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</si>
  <si>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</si>
  <si>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</si>
  <si>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</si>
  <si>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</si>
  <si>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</si>
  <si>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</si>
  <si>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</si>
  <si>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</si>
  <si>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</si>
  <si>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</si>
  <si>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</si>
  <si>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</si>
  <si>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</si>
  <si>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</si>
  <si>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</si>
  <si>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</si>
  <si>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</si>
  <si>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</si>
  <si>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</si>
  <si>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</si>
  <si>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</si>
  <si>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</si>
  <si>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</si>
  <si>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</si>
  <si>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</si>
  <si>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</si>
  <si>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</si>
  <si>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</si>
  <si>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</si>
  <si>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</si>
  <si>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</si>
  <si>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</si>
  <si>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</si>
  <si>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</si>
  <si>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</si>
  <si>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</si>
  <si>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</si>
  <si>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</si>
  <si>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</si>
  <si>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</si>
  <si>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</si>
  <si>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</si>
  <si>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</si>
  <si>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</si>
  <si>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</si>
  <si>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</si>
  <si>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</si>
  <si>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</si>
  <si>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</si>
  <si>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</si>
  <si>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</si>
  <si>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</si>
  <si>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</si>
  <si>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</si>
  <si>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</si>
  <si>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</si>
  <si>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</si>
  <si>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</si>
  <si>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</si>
  <si>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</si>
  <si>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</si>
  <si>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</si>
  <si>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</si>
  <si>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</si>
  <si>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</si>
  <si>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</si>
  <si>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</si>
  <si>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</si>
  <si>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</si>
  <si>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</si>
  <si>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</si>
  <si>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</si>
  <si>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</si>
  <si>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</si>
  <si>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</si>
  <si>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</si>
  <si>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</si>
  <si>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</si>
  <si>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</si>
  <si>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</si>
  <si>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</si>
  <si>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</si>
  <si>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</si>
  <si>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</si>
  <si>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</si>
  <si>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</si>
  <si>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</si>
  <si>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</si>
  <si>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</si>
  <si>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</si>
  <si>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</si>
  <si>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</si>
  <si>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</si>
  <si>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</si>
  <si>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</si>
  <si>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</si>
  <si>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</si>
  <si>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</si>
  <si>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</si>
  <si>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</si>
  <si>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</si>
  <si>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</si>
  <si>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</si>
  <si>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</si>
  <si>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</si>
  <si>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</si>
  <si>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</si>
  <si>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</si>
  <si>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</si>
  <si>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</si>
  <si>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</si>
  <si>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</si>
  <si>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</si>
  <si>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</si>
  <si>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</si>
  <si>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</si>
  <si>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</si>
  <si>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</si>
  <si>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</si>
  <si>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</si>
  <si>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</si>
  <si>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</si>
  <si>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</si>
  <si>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</si>
  <si>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</si>
  <si>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</si>
  <si>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</si>
  <si>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</si>
  <si>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Sanitation-Oberlin Road</t>
  </si>
  <si>
    <t>Sanitation-Black Butte</t>
  </si>
  <si>
    <t>Budget Transfer to from Building &amp; Improvements savings to Professional Services for PACE Engineering's Proposal for the Government Center ADA and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</si>
</sst>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</f>
        <v>45401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 t="s">
        <v>1137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1001</v>
      </c>
      <c r="B17" s="42">
        <v>107010</v>
      </c>
      <c r="C17" s="43">
        <v>761010</v>
      </c>
      <c r="D17" s="103" t="str">
        <f>+VLOOKUP(+C17,ACCT!$A:$B,2,FALSE)</f>
        <v>BUILDING &amp; IMPROVEMENTS</v>
      </c>
      <c r="E17" s="44"/>
      <c r="F17" s="61">
        <v>38000</v>
      </c>
      <c r="G17" s="8"/>
      <c r="H17" s="92">
        <v>1001</v>
      </c>
      <c r="I17" s="92">
        <v>107010</v>
      </c>
      <c r="J17" s="94">
        <v>723000</v>
      </c>
      <c r="K17" s="95" t="str">
        <f>+VLOOKUP(+J17,ACCT!$A:$B,2,FALSE)</f>
        <v>PROFESSIONAL &amp; SPECIALIZED SERVICES</v>
      </c>
      <c r="L17" s="44"/>
      <c r="M17" s="61">
        <v>38000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>
        <v>0</v>
      </c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>
        <v>0</v>
      </c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38000</v>
      </c>
      <c r="G30" s="41"/>
      <c r="H30" s="96"/>
      <c r="I30" s="96"/>
      <c r="J30" s="97"/>
      <c r="K30" s="98" t="s">
        <v>18</v>
      </c>
      <c r="L30" s="33"/>
      <c r="M30" s="62">
        <f>SUM(M17:M29)</f>
        <v>38000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01" workbookViewId="0">
      <selection activeCell="B834" sqref="B834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  <row r="831" spans="1:2" x14ac:dyDescent="0.25">
      <c r="A831">
        <v>728220</v>
      </c>
      <c r="B831" t="s">
        <v>1136</v>
      </c>
    </row>
    <row r="832" spans="1:2" x14ac:dyDescent="0.25">
      <c r="A832">
        <v>728230</v>
      </c>
      <c r="B832" t="s">
        <v>1135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M52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str">
        <f>+TRANSFER!A10</f>
        <v>Budget Transfer to from Building &amp; Improvements savings to Professional Services for PACE Engineering's Proposal for the Government Center ADA and Parking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7456464b-af1a-4679-95cd-3928cc01181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710bbcc-2101-40f2-baab-5d0930ad47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2023-10-03T18:39:12Z</cp:lastPrinted>
  <dcterms:created xsi:type="dcterms:W3CDTF">1999-03-09T18:14:26Z</dcterms:created>
  <dcterms:modified xsi:type="dcterms:W3CDTF">2024-04-19T19:55:02Z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