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3-24\"/>
    </mc:Choice>
  </mc:AlternateContent>
  <xr:revisionPtr revIDLastSave="0" documentId="14_{C3F62F15-9CD5-43EA-8E48-EAD751AC9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<sst xmlns="http://schemas.openxmlformats.org/spreadsheetml/2006/main" count="1193" uniqueCount="1136">
  <si>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</si>
  <si>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</si>
  <si>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</si>
  <si>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</si>
  <si>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</si>
  <si>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</si>
  <si>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</si>
  <si>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</si>
  <si>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</si>
  <si>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</si>
  <si>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</si>
  <si>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</si>
  <si>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</si>
  <si>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</si>
  <si>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</si>
  <si>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</si>
  <si>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</si>
  <si>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</si>
  <si>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</si>
  <si>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</si>
  <si>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</si>
  <si>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</si>
  <si>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</si>
  <si>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</si>
  <si>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</si>
  <si>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</si>
  <si>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</si>
  <si>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</si>
  <si>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</si>
  <si>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</si>
  <si>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</si>
  <si>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</si>
  <si>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</si>
  <si>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</si>
  <si>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</si>
  <si>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</si>
  <si>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</si>
  <si>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</si>
  <si>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</si>
  <si>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</si>
  <si>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</si>
  <si>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</si>
  <si>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</si>
  <si>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</si>
  <si>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</si>
  <si>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</si>
  <si>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</si>
  <si>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</si>
  <si>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</si>
  <si>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</si>
  <si>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</si>
  <si>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</si>
  <si>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</si>
  <si>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</si>
  <si>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</si>
  <si>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</si>
  <si>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</si>
  <si>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</si>
  <si>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</si>
  <si>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</si>
  <si>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</si>
  <si>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</si>
  <si>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</si>
  <si>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</si>
  <si>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</si>
  <si>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</si>
  <si>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</si>
  <si>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</si>
  <si>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</si>
  <si>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</si>
  <si>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</si>
  <si>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</si>
  <si>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</si>
  <si>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</si>
  <si>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</si>
  <si>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</si>
  <si>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</si>
  <si>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</si>
  <si>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</si>
  <si>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</si>
  <si>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</si>
  <si>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</si>
  <si>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</si>
  <si>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</si>
  <si>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</si>
  <si>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</si>
  <si>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</si>
  <si>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</si>
  <si>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</si>
  <si>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</si>
  <si>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</si>
  <si>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</si>
  <si>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</si>
  <si>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</si>
  <si>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</si>
  <si>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</si>
  <si>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</si>
  <si>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</si>
  <si>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</si>
  <si>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</si>
  <si>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</si>
  <si>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</si>
  <si>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</si>
  <si>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</si>
  <si>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</si>
  <si>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</si>
  <si>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</si>
  <si>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</si>
  <si>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</si>
  <si>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</si>
  <si>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</si>
  <si>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</si>
  <si>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</si>
  <si>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</si>
  <si>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</si>
  <si>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</si>
  <si>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</si>
  <si>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</si>
  <si>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</si>
  <si>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</si>
  <si>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</si>
  <si>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</si>
  <si>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</si>
  <si>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</si>
  <si>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</si>
  <si>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</si>
  <si>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</si>
  <si>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</si>
  <si>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</si>
  <si>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</si>
  <si>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</si>
  <si>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</si>
  <si>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</si>
  <si>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</si>
  <si>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</si>
  <si>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</si>
  <si>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</si>
  <si>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</si>
  <si>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</si>
  <si>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</si>
  <si>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</si>
  <si>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</si>
  <si>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</si>
  <si>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</si>
  <si>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</si>
  <si>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</si>
  <si>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</si>
  <si>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</si>
  <si>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</si>
  <si>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</si>
  <si>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</si>
  <si>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</si>
  <si>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</si>
  <si>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</si>
  <si>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</si>
  <si>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</si>
  <si>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</si>
  <si>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</si>
  <si>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</si>
  <si>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</si>
  <si>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</si>
  <si>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</si>
  <si>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</si>
  <si>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</si>
  <si>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</si>
  <si>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</si>
  <si>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</si>
  <si>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</si>
  <si>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</si>
  <si>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</si>
  <si>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</si>
  <si>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</si>
  <si>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</si>
  <si>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</si>
  <si>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</si>
  <si>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</si>
  <si>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</si>
  <si>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</si>
  <si>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</si>
  <si>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</si>
  <si>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</si>
  <si>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</si>
  <si>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</si>
  <si>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</si>
  <si>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</si>
  <si>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</si>
  <si>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</si>
  <si>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</si>
  <si>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</si>
  <si>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</si>
  <si>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</si>
  <si>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</si>
  <si>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</si>
  <si>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</si>
  <si>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</si>
  <si>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</si>
  <si>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</si>
  <si>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</si>
  <si>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</si>
  <si>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</si>
  <si>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</si>
  <si>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</si>
  <si>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</si>
  <si>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</si>
  <si>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</si>
  <si>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</si>
  <si>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</si>
  <si>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</si>
  <si>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</si>
  <si>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</si>
  <si>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</si>
  <si>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</si>
  <si>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</si>
  <si>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</si>
  <si>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</si>
  <si>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</si>
  <si>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</si>
  <si>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</si>
  <si>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</si>
  <si>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</si>
  <si>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</si>
  <si>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</si>
  <si>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</si>
  <si>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</si>
  <si>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</si>
  <si>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</si>
  <si>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</si>
  <si>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</si>
  <si>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</si>
  <si>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</si>
  <si>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</si>
  <si>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</si>
  <si>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</si>
  <si>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</si>
  <si>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</si>
  <si>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</si>
  <si>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</si>
  <si>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</si>
  <si>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</si>
  <si>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</si>
  <si>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</si>
  <si>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</si>
  <si>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</si>
  <si>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</si>
  <si>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</si>
  <si>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</si>
  <si>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</si>
  <si>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</si>
  <si>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</si>
  <si>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</si>
  <si>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</si>
  <si>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</si>
  <si>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</si>
  <si>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</si>
  <si>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</si>
  <si>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</si>
  <si>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</si>
  <si>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</si>
  <si>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</si>
  <si>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</si>
  <si>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</si>
  <si>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</si>
  <si>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</si>
  <si>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</si>
  <si>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</si>
  <si>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</si>
  <si>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</si>
  <si>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</si>
  <si>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</si>
  <si>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</si>
  <si>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</si>
  <si>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</si>
  <si>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</si>
  <si>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</si>
  <si>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</si>
  <si>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</si>
  <si>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</si>
  <si>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</si>
  <si>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</si>
  <si>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</si>
  <si>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</si>
  <si>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</si>
  <si>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</si>
  <si>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</si>
  <si>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</si>
  <si>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</si>
  <si>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</si>
  <si>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</si>
  <si>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</si>
  <si>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</si>
  <si>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</si>
  <si>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</si>
  <si>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</si>
  <si>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</si>
  <si>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</si>
  <si>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</si>
  <si>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</si>
  <si>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</si>
  <si>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</si>
  <si>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</si>
  <si>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</si>
  <si>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</si>
  <si>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</si>
  <si>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</si>
  <si>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</si>
  <si>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</si>
  <si>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</si>
  <si>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</si>
  <si>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</si>
  <si>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</si>
  <si>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</si>
  <si>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</si>
  <si>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</si>
  <si>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</si>
  <si>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</si>
  <si>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</si>
  <si>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</si>
  <si>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</si>
  <si>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</si>
  <si>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</si>
  <si>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</si>
  <si>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</si>
  <si>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</si>
  <si>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</si>
  <si>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</si>
  <si>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</si>
  <si>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</si>
  <si>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</si>
  <si>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</si>
  <si>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</si>
  <si>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</si>
  <si>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</si>
  <si>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</si>
  <si>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</si>
  <si>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</si>
  <si>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</si>
  <si>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</si>
  <si>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</si>
  <si>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</si>
  <si>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</si>
  <si>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</si>
  <si>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</si>
  <si>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</si>
  <si>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</si>
  <si>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</si>
  <si>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</si>
  <si>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</si>
  <si>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</si>
  <si>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</si>
  <si>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</si>
  <si>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</si>
  <si>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</si>
  <si>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</si>
  <si>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</si>
  <si>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</si>
  <si>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</si>
  <si>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</si>
  <si>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</si>
  <si>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</si>
  <si>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</si>
  <si>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</si>
  <si>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</si>
  <si>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</si>
  <si>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</si>
  <si>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</si>
  <si>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</si>
  <si>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</si>
  <si>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</si>
  <si>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</si>
  <si>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</si>
  <si>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</si>
  <si>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</si>
  <si>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</si>
  <si>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</si>
  <si>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</si>
  <si>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</si>
  <si>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</si>
  <si>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</si>
  <si>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</si>
  <si>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</si>
  <si>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</si>
  <si>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</si>
  <si>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</si>
  <si>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</si>
  <si>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</si>
  <si>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</si>
  <si>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</si>
  <si>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</si>
  <si>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</si>
  <si>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</si>
  <si>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</si>
  <si>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</si>
  <si>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</si>
  <si>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</si>
  <si>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</si>
  <si>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</si>
  <si>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</si>
  <si>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</si>
  <si>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</si>
  <si>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</si>
  <si>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</si>
  <si>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</si>
  <si>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</si>
  <si>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</si>
  <si>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</si>
  <si>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</si>
  <si>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</si>
  <si>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</si>
  <si>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</si>
  <si>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</si>
  <si>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</si>
  <si>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</si>
  <si>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</si>
  <si>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</si>
  <si>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</si>
  <si>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</si>
  <si>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</si>
  <si>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</si>
  <si>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</si>
  <si>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</si>
  <si>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</si>
  <si>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</si>
  <si>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</si>
  <si>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</si>
  <si>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</si>
  <si>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</si>
  <si>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</si>
  <si>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</si>
  <si>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</si>
  <si>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</si>
  <si>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</si>
  <si>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</si>
  <si>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</si>
  <si>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</si>
  <si>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</si>
  <si>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</si>
  <si>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</si>
  <si>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</si>
  <si>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</si>
  <si>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</si>
  <si>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</si>
  <si>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</si>
  <si>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</si>
  <si>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</si>
  <si>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</si>
  <si>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</si>
  <si>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</si>
  <si>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</si>
  <si>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</si>
  <si>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</si>
  <si>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</si>
  <si>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</si>
  <si>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</si>
  <si>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</si>
  <si>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</si>
  <si>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</si>
  <si>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</si>
  <si>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</si>
  <si>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</si>
  <si>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</si>
  <si>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</si>
  <si>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</si>
  <si>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</si>
  <si>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</si>
  <si>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</si>
  <si>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</si>
  <si>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</si>
  <si>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</si>
  <si>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</si>
  <si>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</si>
  <si>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</si>
  <si>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</si>
  <si>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</si>
  <si>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</si>
  <si>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</si>
  <si>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</si>
  <si>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</si>
  <si>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</si>
  <si>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</si>
  <si>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</si>
  <si>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</si>
  <si>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</si>
  <si>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</si>
  <si>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</si>
  <si>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</si>
  <si>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</si>
  <si>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</si>
  <si>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</si>
  <si>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</si>
  <si>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</si>
  <si>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</si>
  <si>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</si>
  <si>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</si>
  <si>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</si>
  <si>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</si>
  <si>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</si>
  <si>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</si>
  <si>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</si>
  <si>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</si>
  <si>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</si>
  <si>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</si>
  <si>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</si>
  <si>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</si>
  <si>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</si>
  <si>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</si>
  <si>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</si>
  <si>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</si>
  <si>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</si>
  <si>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</si>
  <si>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</si>
  <si>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</si>
  <si>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</si>
  <si>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</si>
  <si>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</si>
  <si>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</si>
  <si>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</si>
  <si>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</si>
  <si>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</si>
  <si>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</si>
  <si>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</si>
  <si>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</si>
  <si>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</si>
  <si>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</si>
  <si>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</si>
  <si>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</si>
  <si>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</si>
  <si>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</si>
  <si>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</si>
  <si>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</si>
  <si>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</si>
  <si>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</si>
  <si>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</si>
  <si>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</si>
  <si>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</si>
  <si>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</si>
  <si>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</si>
  <si>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</si>
  <si>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</si>
  <si>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</si>
  <si>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</si>
  <si>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</si>
  <si>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</si>
  <si>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</si>
  <si>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</si>
  <si>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</si>
  <si>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</si>
  <si>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</si>
  <si>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</si>
  <si>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</si>
  <si>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</si>
  <si>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</si>
  <si>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</si>
  <si>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</si>
  <si>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</si>
  <si>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</si>
  <si>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</si>
  <si>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</si>
  <si>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</si>
  <si>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</si>
  <si>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</si>
  <si>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</si>
  <si>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</si>
  <si>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</si>
  <si>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</si>
  <si>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</si>
  <si>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</si>
  <si>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</si>
  <si>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</si>
  <si>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</si>
  <si>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</si>
  <si>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</si>
  <si>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</si>
  <si>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</si>
  <si>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</si>
  <si>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</si>
  <si>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</si>
  <si>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</si>
  <si>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</si>
  <si>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</si>
  <si>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</si>
  <si>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</si>
  <si>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</si>
  <si>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</si>
  <si>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</si>
  <si>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</si>
  <si>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</si>
  <si>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</si>
  <si>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</si>
  <si>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</si>
  <si>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</si>
  <si>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</si>
  <si>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</si>
  <si>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</si>
  <si>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</si>
  <si>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</si>
  <si>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</si>
  <si>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</si>
  <si>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</si>
  <si>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</si>
  <si>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</si>
  <si>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</si>
  <si>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</si>
  <si>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</si>
  <si>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</si>
  <si>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</si>
  <si>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</si>
  <si>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</si>
  <si>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</si>
  <si>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</si>
  <si>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</si>
  <si>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</si>
  <si>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</si>
  <si>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</si>
  <si>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</si>
  <si>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</si>
  <si>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</si>
  <si>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</si>
  <si>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</si>
  <si>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</si>
  <si>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</si>
  <si>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</si>
  <si>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</si>
  <si>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</si>
  <si>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</si>
  <si>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</si>
  <si>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</si>
  <si>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</si>
  <si>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</si>
  <si>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</si>
  <si>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</si>
  <si>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</si>
  <si>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</si>
  <si>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</si>
  <si>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</si>
  <si>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</si>
  <si>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</si>
  <si>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</si>
  <si>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</si>
  <si>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</si>
  <si>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</si>
  <si>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</si>
  <si>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</si>
  <si>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</si>
  <si>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</si>
  <si>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</si>
  <si>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</si>
  <si>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</si>
  <si>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</si>
  <si>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</si>
  <si>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</si>
  <si>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</si>
  <si>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</si>
  <si>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</si>
  <si>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</si>
  <si>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</si>
  <si>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</si>
  <si>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</si>
  <si>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</si>
  <si>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</si>
  <si>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</si>
  <si>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</si>
  <si>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</si>
  <si>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</si>
  <si>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</si>
  <si>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</si>
  <si>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</si>
  <si>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</si>
  <si>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</si>
  <si>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</si>
  <si>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</si>
  <si>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</si>
  <si>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</si>
  <si>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</si>
  <si>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</si>
  <si>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</si>
  <si>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</si>
  <si>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</si>
  <si>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</si>
  <si>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</si>
  <si>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</si>
  <si>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</si>
  <si>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</si>
  <si>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</si>
  <si>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</si>
  <si>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</si>
  <si>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</si>
  <si>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</si>
  <si>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</si>
  <si>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</si>
  <si>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</si>
  <si>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</si>
  <si>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</si>
  <si>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</si>
  <si>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</si>
  <si>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</si>
  <si>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</si>
  <si>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</si>
  <si>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</si>
  <si>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</si>
  <si>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</si>
  <si>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</si>
  <si>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</si>
  <si>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</si>
  <si>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</si>
  <si>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</si>
  <si>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</si>
  <si>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</si>
  <si>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</si>
  <si>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</si>
  <si>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</si>
  <si>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</si>
  <si>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</si>
  <si>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</si>
  <si>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</si>
  <si>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</si>
  <si>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</si>
  <si>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</si>
  <si>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</si>
  <si>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</si>
  <si>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</si>
  <si>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</si>
  <si>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</si>
  <si>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</si>
  <si>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</si>
  <si>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</si>
  <si>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</si>
  <si>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</si>
  <si>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</si>
  <si>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</si>
  <si>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</si>
  <si>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</si>
  <si>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</si>
  <si>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</si>
  <si>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</si>
  <si>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</si>
  <si>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</si>
  <si>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</si>
  <si>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</si>
  <si>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</si>
  <si>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</si>
  <si>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</si>
  <si>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</si>
  <si>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</si>
  <si>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</si>
  <si>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</si>
  <si>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</si>
  <si>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</si>
  <si>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</si>
  <si>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</si>
  <si>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</si>
  <si>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</si>
  <si>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</si>
  <si>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</si>
  <si>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</si>
  <si>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</si>
  <si>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</si>
  <si>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</si>
  <si>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</si>
  <si>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</si>
  <si>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</si>
  <si>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</si>
  <si>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</si>
  <si>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</si>
  <si>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</si>
  <si>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</si>
  <si>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</si>
  <si>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</si>
  <si>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</si>
  <si>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</si>
  <si>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</si>
  <si>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</si>
  <si>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</si>
  <si>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</si>
  <si>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</si>
  <si>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</si>
  <si>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</si>
  <si>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</si>
  <si>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</si>
  <si>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</si>
  <si>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</si>
  <si>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</si>
  <si>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</si>
  <si>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</si>
  <si>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</si>
  <si>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</si>
  <si>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</si>
  <si>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</si>
  <si>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</si>
  <si>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</si>
  <si>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</si>
  <si>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</si>
  <si>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</si>
  <si>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</si>
  <si>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</si>
  <si>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</si>
  <si>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</si>
  <si>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</si>
  <si>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</si>
  <si>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</si>
  <si>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</si>
  <si>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</si>
  <si>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</si>
  <si>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</si>
  <si>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</si>
  <si>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</si>
  <si>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</si>
  <si>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</si>
  <si>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</si>
  <si>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</si>
  <si>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</si>
  <si>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</si>
  <si>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</si>
  <si>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</si>
  <si>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</si>
  <si>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</si>
  <si>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</si>
  <si>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</si>
  <si>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</si>
  <si>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</si>
  <si>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</si>
  <si>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</si>
  <si>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</si>
  <si>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</si>
  <si>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</si>
  <si>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</si>
  <si>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</si>
  <si>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</si>
  <si>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</si>
  <si>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</si>
  <si>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</si>
  <si>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</si>
  <si>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</si>
  <si>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</si>
  <si>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</si>
  <si>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</si>
  <si>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</si>
  <si>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</si>
  <si>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</si>
  <si>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</si>
  <si>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</si>
  <si>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</si>
  <si>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</si>
  <si>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</si>
  <si>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</si>
  <si>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</si>
  <si>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</si>
  <si>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</si>
  <si>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</si>
  <si>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</si>
  <si>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</si>
  <si>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</si>
  <si>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</si>
  <si>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</si>
  <si>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</si>
  <si>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</si>
  <si>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</si>
  <si>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</si>
  <si>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</si>
  <si>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</si>
  <si>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</si>
  <si>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</si>
  <si>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</si>
  <si>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</si>
  <si>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</si>
  <si>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</si>
  <si>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</si>
  <si>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</si>
  <si>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</si>
  <si>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</si>
  <si>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</si>
  <si>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</si>
  <si>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</si>
  <si>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</si>
  <si>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</si>
  <si>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</si>
  <si>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</si>
  <si>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</si>
  <si>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</si>
  <si>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</si>
  <si>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</si>
  <si>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</si>
  <si>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</si>
  <si>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</si>
  <si>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</si>
  <si>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</si>
  <si>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</si>
  <si>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</si>
  <si>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</si>
  <si>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</si>
  <si>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</si>
  <si>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</si>
  <si>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</si>
  <si>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</si>
  <si>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</si>
  <si>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</si>
  <si>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</si>
  <si>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</si>
  <si>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</si>
  <si>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</si>
  <si>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</si>
  <si>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</si>
  <si>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</si>
  <si>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</si>
  <si>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</si>
  <si>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</si>
  <si>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</si>
  <si>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</si>
  <si>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</si>
  <si>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</si>
  <si>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</si>
  <si>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</si>
  <si>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</si>
  <si>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</si>
  <si>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</si>
  <si>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</si>
  <si>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</si>
  <si>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</si>
  <si>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</si>
  <si>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</si>
  <si>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</si>
  <si>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</si>
  <si>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</si>
  <si>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</si>
  <si>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</si>
  <si>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</si>
  <si>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</si>
  <si>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</si>
  <si>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</si>
  <si>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</si>
  <si>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</si>
  <si>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</si>
  <si>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</si>
  <si>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</si>
  <si>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</si>
  <si>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</si>
  <si>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</si>
  <si>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</si>
  <si>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</si>
  <si>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</si>
  <si>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</si>
  <si>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</si>
  <si>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</si>
  <si>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</si>
  <si>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</si>
  <si>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</si>
  <si>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</si>
  <si>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</si>
  <si>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</si>
  <si>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</si>
  <si>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</si>
  <si>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</si>
  <si>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</si>
  <si>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</si>
  <si>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</si>
  <si>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</si>
  <si>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</si>
  <si>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</si>
  <si>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</si>
  <si>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</si>
  <si>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</si>
  <si>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</si>
  <si>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</si>
  <si>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</si>
  <si>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</si>
  <si>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</si>
  <si>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</si>
  <si>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</si>
  <si>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</si>
  <si>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</si>
  <si>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</si>
  <si>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</si>
  <si>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</si>
  <si>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</si>
  <si>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</si>
  <si>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</si>
  <si>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</si>
  <si>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</si>
  <si>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</si>
  <si>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</si>
  <si>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</si>
  <si>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</si>
  <si>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</si>
  <si>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</si>
  <si>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</si>
  <si>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</si>
  <si>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</si>
  <si>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</si>
  <si>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</si>
  <si>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</si>
  <si>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</si>
  <si>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</si>
  <si>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</si>
  <si>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</si>
  <si>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</si>
  <si>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</si>
  <si>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</si>
  <si>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</si>
  <si>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</si>
  <si>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</si>
  <si>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</si>
  <si>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</si>
  <si>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</si>
  <si>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</si>
  <si>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</si>
  <si>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</si>
  <si>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</si>
  <si>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</si>
  <si>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</si>
  <si>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</si>
  <si>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</si>
  <si>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</si>
  <si>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</si>
  <si>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</si>
  <si>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</si>
  <si>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</si>
  <si>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</si>
  <si>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</si>
  <si>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</si>
  <si>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</si>
  <si>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</si>
  <si>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</si>
  <si>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</si>
  <si>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</si>
  <si>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</si>
  <si>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</si>
  <si>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</si>
  <si>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</si>
  <si>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</si>
  <si>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</si>
  <si>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</si>
  <si>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</si>
  <si>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</si>
  <si>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</si>
  <si>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</si>
  <si>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</si>
  <si>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</si>
  <si>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</si>
  <si>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</si>
  <si>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</si>
  <si>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</si>
  <si>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</si>
  <si>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</si>
  <si>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</si>
  <si>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</si>
  <si>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</si>
  <si>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</si>
  <si>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</si>
  <si>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</si>
  <si>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</si>
  <si>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</si>
  <si>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</si>
  <si>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</si>
  <si>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</si>
  <si>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</si>
  <si>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</si>
  <si>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</si>
  <si>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</si>
  <si>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</si>
  <si>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</si>
  <si>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</si>
  <si>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</si>
  <si>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</si>
  <si>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</si>
  <si>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</si>
  <si>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</si>
  <si>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</si>
  <si>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</si>
  <si>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</si>
  <si>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</si>
  <si>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</si>
  <si>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</si>
  <si>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</si>
  <si>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</si>
  <si>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</si>
  <si>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</si>
  <si>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</si>
  <si>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</si>
  <si>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</si>
  <si>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</si>
  <si>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</si>
  <si>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</si>
  <si>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</si>
  <si>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</si>
  <si>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</si>
  <si>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</si>
  <si>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</si>
  <si>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</si>
  <si>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</si>
  <si>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</si>
  <si>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</si>
  <si>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</si>
  <si>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</si>
  <si>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</si>
  <si>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</si>
  <si>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</si>
  <si>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</si>
  <si>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</si>
  <si>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</si>
  <si>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</si>
  <si>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</si>
  <si>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</si>
  <si>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</si>
  <si>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</si>
  <si>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</si>
  <si>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</si>
  <si>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</si>
  <si>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</si>
  <si>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</si>
  <si>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</si>
  <si>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</si>
  <si>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</si>
  <si>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</si>
  <si>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</si>
  <si>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</si>
  <si>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</si>
  <si>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</si>
  <si>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</si>
  <si>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</si>
  <si>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</si>
  <si>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</si>
  <si>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</si>
  <si>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</si>
  <si>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</si>
  <si>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</si>
  <si>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</si>
  <si>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</si>
  <si>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</si>
  <si>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</si>
  <si>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</si>
  <si>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</si>
  <si>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</si>
  <si>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</si>
  <si>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</si>
  <si>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</si>
  <si>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</si>
  <si>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To purchase pickup for Flood Control.  Vehicle to be used to pick up trash and for maintenance in and around Flood Control property.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</si>
</sst>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SISKIYOU CO FLOOD CONTROL &amp; WATER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45278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2501</v>
      </c>
      <c r="B17" s="40"/>
      <c r="C17" s="41">
        <v>481000</v>
      </c>
      <c r="D17" s="29" t="str">
        <f>+VLOOKUP(+C17,ACCT!$A:$B,2,FALSE)</f>
        <v>FUND BALANCE - ASSIGNED</v>
      </c>
      <c r="E17" s="42"/>
      <c r="F17" s="58">
        <v>30000</v>
      </c>
      <c r="G17" s="7"/>
      <c r="H17" s="89">
        <v>2501</v>
      </c>
      <c r="I17" s="89">
        <v>205010</v>
      </c>
      <c r="J17" s="91">
        <v>762000</v>
      </c>
      <c r="K17" s="92" t="str">
        <f>+VLOOKUP(+J17,ACCT!$A:$B,2,FALSE)</f>
        <v>EQUIPMENT</v>
      </c>
      <c r="L17" s="42"/>
      <c r="M17" s="58">
        <v>30000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30000</v>
      </c>
      <c r="G30" s="39"/>
      <c r="H30" s="93"/>
      <c r="I30" s="93"/>
      <c r="J30" s="94"/>
      <c r="K30" s="95" t="s">
        <v>18</v>
      </c>
      <c r="L30" s="32"/>
      <c r="M30" s="59">
        <f>SUM(M17:M29)</f>
        <v>30000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purchase pickup for Flood Control.  Vehicle to be used to pick up trash and for maintenance in and around Flood Control property.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2023-12-18T17:26:12Z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