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3-24\"/>
    </mc:Choice>
  </mc:AlternateContent>
  <xr:revisionPtr revIDLastSave="0" documentId="13_ncr:1_{5A305590-CBD2-4D23-ABC4-B347EE75A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<sst xmlns="http://schemas.openxmlformats.org/spreadsheetml/2006/main" count="1193" uniqueCount="1136">
  <si>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</si>
  <si>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</si>
  <si>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</si>
  <si>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</si>
  <si>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</si>
  <si>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</si>
  <si>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</si>
  <si>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</si>
  <si>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</si>
  <si>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</si>
  <si>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</si>
  <si>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</si>
  <si>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</si>
  <si>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</si>
  <si>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</si>
  <si>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</si>
  <si>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</si>
  <si>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</si>
  <si>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</si>
  <si>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</si>
  <si>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</si>
  <si>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</si>
  <si>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</si>
  <si>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</si>
  <si>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</si>
  <si>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</si>
  <si>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</si>
  <si>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</si>
  <si>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</si>
  <si>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</si>
  <si>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</si>
  <si>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</si>
  <si>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</si>
  <si>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</si>
  <si>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</si>
  <si>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</si>
  <si>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</si>
  <si>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</si>
  <si>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</si>
  <si>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</si>
  <si>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</si>
  <si>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</si>
  <si>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</si>
  <si>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</si>
  <si>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</si>
  <si>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</si>
  <si>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</si>
  <si>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</si>
  <si>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</si>
  <si>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</si>
  <si>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</si>
  <si>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</si>
  <si>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</si>
  <si>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</si>
  <si>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</si>
  <si>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</si>
  <si>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</si>
  <si>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</si>
  <si>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</si>
  <si>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</si>
  <si>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</si>
  <si>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</si>
  <si>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</si>
  <si>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</si>
  <si>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</si>
  <si>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</si>
  <si>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</si>
  <si>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</si>
  <si>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</si>
  <si>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</si>
  <si>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</si>
  <si>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</si>
  <si>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</si>
  <si>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</si>
  <si>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</si>
  <si>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</si>
  <si>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</si>
  <si>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</si>
  <si>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</si>
  <si>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</si>
  <si>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</si>
  <si>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</si>
  <si>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</si>
  <si>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</si>
  <si>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</si>
  <si>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</si>
  <si>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</si>
  <si>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</si>
  <si>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</si>
  <si>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</si>
  <si>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</si>
  <si>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</si>
  <si>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</si>
  <si>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</si>
  <si>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</si>
  <si>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</si>
  <si>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</si>
  <si>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</si>
  <si>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</si>
  <si>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</si>
  <si>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</si>
  <si>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</si>
  <si>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</si>
  <si>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</si>
  <si>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</si>
  <si>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</si>
  <si>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</si>
  <si>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</si>
  <si>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</si>
  <si>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</si>
  <si>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</si>
  <si>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</si>
  <si>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</si>
  <si>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</si>
  <si>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</si>
  <si>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</si>
  <si>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</si>
  <si>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</si>
  <si>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</si>
  <si>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</si>
  <si>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</si>
  <si>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</si>
  <si>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</si>
  <si>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</si>
  <si>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</si>
  <si>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</si>
  <si>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</si>
  <si>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</si>
  <si>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</si>
  <si>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</si>
  <si>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</si>
  <si>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</si>
  <si>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</si>
  <si>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</si>
  <si>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</si>
  <si>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</si>
  <si>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</si>
  <si>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</si>
  <si>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</si>
  <si>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</si>
  <si>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</si>
  <si>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</si>
  <si>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</si>
  <si>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</si>
  <si>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</si>
  <si>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</si>
  <si>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</si>
  <si>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</si>
  <si>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</si>
  <si>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</si>
  <si>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</si>
  <si>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</si>
  <si>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</si>
  <si>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</si>
  <si>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</si>
  <si>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</si>
  <si>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</si>
  <si>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</si>
  <si>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</si>
  <si>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</si>
  <si>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</si>
  <si>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</si>
  <si>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</si>
  <si>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</si>
  <si>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</si>
  <si>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</si>
  <si>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</si>
  <si>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</si>
  <si>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</si>
  <si>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</si>
  <si>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</si>
  <si>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</si>
  <si>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</si>
  <si>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</si>
  <si>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</si>
  <si>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</si>
  <si>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</si>
  <si>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</si>
  <si>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</si>
  <si>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</si>
  <si>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</si>
  <si>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</si>
  <si>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</si>
  <si>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</si>
  <si>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</si>
  <si>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</si>
  <si>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</si>
  <si>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</si>
  <si>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</si>
  <si>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</si>
  <si>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</si>
  <si>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</si>
  <si>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</si>
  <si>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</si>
  <si>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</si>
  <si>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</si>
  <si>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</si>
  <si>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</si>
  <si>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</si>
  <si>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</si>
  <si>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</si>
  <si>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</si>
  <si>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</si>
  <si>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</si>
  <si>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</si>
  <si>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</si>
  <si>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</si>
  <si>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</si>
  <si>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</si>
  <si>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</si>
  <si>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</si>
  <si>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</si>
  <si>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</si>
  <si>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</si>
  <si>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</si>
  <si>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</si>
  <si>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</si>
  <si>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</si>
  <si>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</si>
  <si>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</si>
  <si>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</si>
  <si>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</si>
  <si>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</si>
  <si>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</si>
  <si>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</si>
  <si>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</si>
  <si>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</si>
  <si>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</si>
  <si>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</si>
  <si>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</si>
  <si>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</si>
  <si>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</si>
  <si>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</si>
  <si>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</si>
  <si>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</si>
  <si>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</si>
  <si>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</si>
  <si>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</si>
  <si>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</si>
  <si>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</si>
  <si>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</si>
  <si>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</si>
  <si>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</si>
  <si>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</si>
  <si>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</si>
  <si>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</si>
  <si>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</si>
  <si>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</si>
  <si>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</si>
  <si>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</si>
  <si>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</si>
  <si>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</si>
  <si>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</si>
  <si>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</si>
  <si>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</si>
  <si>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</si>
  <si>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</si>
  <si>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</si>
  <si>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</si>
  <si>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</si>
  <si>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</si>
  <si>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</si>
  <si>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</si>
  <si>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</si>
  <si>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</si>
  <si>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</si>
  <si>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</si>
  <si>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</si>
  <si>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</si>
  <si>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</si>
  <si>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</si>
  <si>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</si>
  <si>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</si>
  <si>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</si>
  <si>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</si>
  <si>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</si>
  <si>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</si>
  <si>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</si>
  <si>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</si>
  <si>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</si>
  <si>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</si>
  <si>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</si>
  <si>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</si>
  <si>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</si>
  <si>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</si>
  <si>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</si>
  <si>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</si>
  <si>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</si>
  <si>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</si>
  <si>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</si>
  <si>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</si>
  <si>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</si>
  <si>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</si>
  <si>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</si>
  <si>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</si>
  <si>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</si>
  <si>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</si>
  <si>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</si>
  <si>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</si>
  <si>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</si>
  <si>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</si>
  <si>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</si>
  <si>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</si>
  <si>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</si>
  <si>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</si>
  <si>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</si>
  <si>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</si>
  <si>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</si>
  <si>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</si>
  <si>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</si>
  <si>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</si>
  <si>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</si>
  <si>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</si>
  <si>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</si>
  <si>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</si>
  <si>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</si>
  <si>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</si>
  <si>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</si>
  <si>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</si>
  <si>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</si>
  <si>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</si>
  <si>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</si>
  <si>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</si>
  <si>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</si>
  <si>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</si>
  <si>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</si>
  <si>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</si>
  <si>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</si>
  <si>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</si>
  <si>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</si>
  <si>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</si>
  <si>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</si>
  <si>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</si>
  <si>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</si>
  <si>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</si>
  <si>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</si>
  <si>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</si>
  <si>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</si>
  <si>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</si>
  <si>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</si>
  <si>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</si>
  <si>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</si>
  <si>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</si>
  <si>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</si>
  <si>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</si>
  <si>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</si>
  <si>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</si>
  <si>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</si>
  <si>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</si>
  <si>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</si>
  <si>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</si>
  <si>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</si>
  <si>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</si>
  <si>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</si>
  <si>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</si>
  <si>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</si>
  <si>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</si>
  <si>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</si>
  <si>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</si>
  <si>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</si>
  <si>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</si>
  <si>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</si>
  <si>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</si>
  <si>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</si>
  <si>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</si>
  <si>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</si>
  <si>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</si>
  <si>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</si>
  <si>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</si>
  <si>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</si>
  <si>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</si>
  <si>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</si>
  <si>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</si>
  <si>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</si>
  <si>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</si>
  <si>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</si>
  <si>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</si>
  <si>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</si>
  <si>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</si>
  <si>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</si>
  <si>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</si>
  <si>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</si>
  <si>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</si>
  <si>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</si>
  <si>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</si>
  <si>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</si>
  <si>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</si>
  <si>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</si>
  <si>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</si>
  <si>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</si>
  <si>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</si>
  <si>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</si>
  <si>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</si>
  <si>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</si>
  <si>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</si>
  <si>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</si>
  <si>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</si>
  <si>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</si>
  <si>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</si>
  <si>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</si>
  <si>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</si>
  <si>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</si>
  <si>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</si>
  <si>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</si>
  <si>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</si>
  <si>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</si>
  <si>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</si>
  <si>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</si>
  <si>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</si>
  <si>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</si>
  <si>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</si>
  <si>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</si>
  <si>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</si>
  <si>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</si>
  <si>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</si>
  <si>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</si>
  <si>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</si>
  <si>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</si>
  <si>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</si>
  <si>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</si>
  <si>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</si>
  <si>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</si>
  <si>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</si>
  <si>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</si>
  <si>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</si>
  <si>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</si>
  <si>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</si>
  <si>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</si>
  <si>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</si>
  <si>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</si>
  <si>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</si>
  <si>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</si>
  <si>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</si>
  <si>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</si>
  <si>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</si>
  <si>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</si>
  <si>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</si>
  <si>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</si>
  <si>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</si>
  <si>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</si>
  <si>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</si>
  <si>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</si>
  <si>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</si>
  <si>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</si>
  <si>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</si>
  <si>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</si>
  <si>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</si>
  <si>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</si>
  <si>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</si>
  <si>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</si>
  <si>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</si>
  <si>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</si>
  <si>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</si>
  <si>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</si>
  <si>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</si>
  <si>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</si>
  <si>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</si>
  <si>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</si>
  <si>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</si>
  <si>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</si>
  <si>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</si>
  <si>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</si>
  <si>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</si>
  <si>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</si>
  <si>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</si>
  <si>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</si>
  <si>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</si>
  <si>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</si>
  <si>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</si>
  <si>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</si>
  <si>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</si>
  <si>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</si>
  <si>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</si>
  <si>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</si>
  <si>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</si>
  <si>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</si>
  <si>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</si>
  <si>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</si>
  <si>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</si>
  <si>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</si>
  <si>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</si>
  <si>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</si>
  <si>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</si>
  <si>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</si>
  <si>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</si>
  <si>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</si>
  <si>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</si>
  <si>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</si>
  <si>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</si>
  <si>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</si>
  <si>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</si>
  <si>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</si>
  <si>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</si>
  <si>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</si>
  <si>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</si>
  <si>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</si>
  <si>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</si>
  <si>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</si>
  <si>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</si>
  <si>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</si>
  <si>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</si>
  <si>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</si>
  <si>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</si>
  <si>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</si>
  <si>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</si>
  <si>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</si>
  <si>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</si>
  <si>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</si>
  <si>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</si>
  <si>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</si>
  <si>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</si>
  <si>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</si>
  <si>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</si>
  <si>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</si>
  <si>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</si>
  <si>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</si>
  <si>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</si>
  <si>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</si>
  <si>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</si>
  <si>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</si>
  <si>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</si>
  <si>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</si>
  <si>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</si>
  <si>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</si>
  <si>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</si>
  <si>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</si>
  <si>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</si>
  <si>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</si>
  <si>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</si>
  <si>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</si>
  <si>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</si>
  <si>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</si>
  <si>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</si>
  <si>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</si>
  <si>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</si>
  <si>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</si>
  <si>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</si>
  <si>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</si>
  <si>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</si>
  <si>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</si>
  <si>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</si>
  <si>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</si>
  <si>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</si>
  <si>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</si>
  <si>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</si>
  <si>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</si>
  <si>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</si>
  <si>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</si>
  <si>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</si>
  <si>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</si>
  <si>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</si>
  <si>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</si>
  <si>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</si>
  <si>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</si>
  <si>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</si>
  <si>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</si>
  <si>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</si>
  <si>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</si>
  <si>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</si>
  <si>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</si>
  <si>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</si>
  <si>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</si>
  <si>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</si>
  <si>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</si>
  <si>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</si>
  <si>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</si>
  <si>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</si>
  <si>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</si>
  <si>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</si>
  <si>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</si>
  <si>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</si>
  <si>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</si>
  <si>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</si>
  <si>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</si>
  <si>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</si>
  <si>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</si>
  <si>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</si>
  <si>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</si>
  <si>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</si>
  <si>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</si>
  <si>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</si>
  <si>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</si>
  <si>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</si>
  <si>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</si>
  <si>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</si>
  <si>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</si>
  <si>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</si>
  <si>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</si>
  <si>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</si>
  <si>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</si>
  <si>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</si>
  <si>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</si>
  <si>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</si>
  <si>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</si>
  <si>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</si>
  <si>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</si>
  <si>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</si>
  <si>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</si>
  <si>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</si>
  <si>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</si>
  <si>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</si>
  <si>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</si>
  <si>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</si>
  <si>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</si>
  <si>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</si>
  <si>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</si>
  <si>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</si>
  <si>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</si>
  <si>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</si>
  <si>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</si>
  <si>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</si>
  <si>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</si>
  <si>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</si>
  <si>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</si>
  <si>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</si>
  <si>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</si>
  <si>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</si>
  <si>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</si>
  <si>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</si>
  <si>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</si>
  <si>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</si>
  <si>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</si>
  <si>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</si>
  <si>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</si>
  <si>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</si>
  <si>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</si>
  <si>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</si>
  <si>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</si>
  <si>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</si>
  <si>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</si>
  <si>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</si>
  <si>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</si>
  <si>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</si>
  <si>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</si>
  <si>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</si>
  <si>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</si>
  <si>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</si>
  <si>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</si>
  <si>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</si>
  <si>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</si>
  <si>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</si>
  <si>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</si>
  <si>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</si>
  <si>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</si>
  <si>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</si>
  <si>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</si>
  <si>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</si>
  <si>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</si>
  <si>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</si>
  <si>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</si>
  <si>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</si>
  <si>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</si>
  <si>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</si>
  <si>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</si>
  <si>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</si>
  <si>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</si>
  <si>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</si>
  <si>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</si>
  <si>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</si>
  <si>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</si>
  <si>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</si>
  <si>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</si>
  <si>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</si>
  <si>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</si>
  <si>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</si>
  <si>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</si>
  <si>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</si>
  <si>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</si>
  <si>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</si>
  <si>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</si>
  <si>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</si>
  <si>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</si>
  <si>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</si>
  <si>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</si>
  <si>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</si>
  <si>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</si>
  <si>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</si>
  <si>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</si>
  <si>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</si>
  <si>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</si>
  <si>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</si>
  <si>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</si>
  <si>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</si>
  <si>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</si>
  <si>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</si>
  <si>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</si>
  <si>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</si>
  <si>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</si>
  <si>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</si>
  <si>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</si>
  <si>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</si>
  <si>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</si>
  <si>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</si>
  <si>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</si>
  <si>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</si>
  <si>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</si>
  <si>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</si>
  <si>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</si>
  <si>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</si>
  <si>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</si>
  <si>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</si>
  <si>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</si>
  <si>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</si>
  <si>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</si>
  <si>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</si>
  <si>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</si>
  <si>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</si>
  <si>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</si>
  <si>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</si>
  <si>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</si>
  <si>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</si>
  <si>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</si>
  <si>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</si>
  <si>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</si>
  <si>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</si>
  <si>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</si>
  <si>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</si>
  <si>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</si>
  <si>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</si>
  <si>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</si>
  <si>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</si>
  <si>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</si>
  <si>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</si>
  <si>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</si>
  <si>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</si>
  <si>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</si>
  <si>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</si>
  <si>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</si>
  <si>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</si>
  <si>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</si>
  <si>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</si>
  <si>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</si>
  <si>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</si>
  <si>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</si>
  <si>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</si>
  <si>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</si>
  <si>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</si>
  <si>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</si>
  <si>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</si>
  <si>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</si>
  <si>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</si>
  <si>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</si>
  <si>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</si>
  <si>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</si>
  <si>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</si>
  <si>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</si>
  <si>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</si>
  <si>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</si>
  <si>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</si>
  <si>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</si>
  <si>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</si>
  <si>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</si>
  <si>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</si>
  <si>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</si>
  <si>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</si>
  <si>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</si>
  <si>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</si>
  <si>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</si>
  <si>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</si>
  <si>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</si>
  <si>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</si>
  <si>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</si>
  <si>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</si>
  <si>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</si>
  <si>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</si>
  <si>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</si>
  <si>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</si>
  <si>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</si>
  <si>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</si>
  <si>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</si>
  <si>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</si>
  <si>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</si>
  <si>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</si>
  <si>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</si>
  <si>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</si>
  <si>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</si>
  <si>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</si>
  <si>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</si>
  <si>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</si>
  <si>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</si>
  <si>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</si>
  <si>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</si>
  <si>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</si>
  <si>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</si>
  <si>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</si>
  <si>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</si>
  <si>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</si>
  <si>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</si>
  <si>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</si>
  <si>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</si>
  <si>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</si>
  <si>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</si>
  <si>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</si>
  <si>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</si>
  <si>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</si>
  <si>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</si>
  <si>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</si>
  <si>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</si>
  <si>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</si>
  <si>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</si>
  <si>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</si>
  <si>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</si>
  <si>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</si>
  <si>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</si>
  <si>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</si>
  <si>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</si>
  <si>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</si>
  <si>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</si>
  <si>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</si>
  <si>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</si>
  <si>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</si>
  <si>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</si>
  <si>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</si>
  <si>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</si>
  <si>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</si>
  <si>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</si>
  <si>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</si>
  <si>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</si>
  <si>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</si>
  <si>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</si>
  <si>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</si>
  <si>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</si>
  <si>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</si>
  <si>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</si>
  <si>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</si>
  <si>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</si>
  <si>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</si>
  <si>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</si>
  <si>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</si>
  <si>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</si>
  <si>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</si>
  <si>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</si>
  <si>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</si>
  <si>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</si>
  <si>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</si>
  <si>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</si>
  <si>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</si>
  <si>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</si>
  <si>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</si>
  <si>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</si>
  <si>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</si>
  <si>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</si>
  <si>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</si>
  <si>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</si>
  <si>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</si>
  <si>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</si>
  <si>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</si>
  <si>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</si>
  <si>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</si>
  <si>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</si>
  <si>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</si>
  <si>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</si>
  <si>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</si>
  <si>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</si>
  <si>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</si>
  <si>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</si>
  <si>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</si>
  <si>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</si>
  <si>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</si>
  <si>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</si>
  <si>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</si>
  <si>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</si>
  <si>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</si>
  <si>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</si>
  <si>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</si>
  <si>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</si>
  <si>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</si>
  <si>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</si>
  <si>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</si>
  <si>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</si>
  <si>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</si>
  <si>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</si>
  <si>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</si>
  <si>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</si>
  <si>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</si>
  <si>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</si>
  <si>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</si>
  <si>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</si>
  <si>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</si>
  <si>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</si>
  <si>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</si>
  <si>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</si>
  <si>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</si>
  <si>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</si>
  <si>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</si>
  <si>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</si>
  <si>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</si>
  <si>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</si>
  <si>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</si>
  <si>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</si>
  <si>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</si>
  <si>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</si>
  <si>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</si>
  <si>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</si>
  <si>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</si>
  <si>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</si>
  <si>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</si>
  <si>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</si>
  <si>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</si>
  <si>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</si>
  <si>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</si>
  <si>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</si>
  <si>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</si>
  <si>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</si>
  <si>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</si>
  <si>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</si>
  <si>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</si>
  <si>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</si>
  <si>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</si>
  <si>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</si>
  <si>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</si>
  <si>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</si>
  <si>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</si>
  <si>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</si>
  <si>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</si>
  <si>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</si>
  <si>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</si>
  <si>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</si>
  <si>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</si>
  <si>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</si>
  <si>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</si>
  <si>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</si>
  <si>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</si>
  <si>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</si>
  <si>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</si>
  <si>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</si>
  <si>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</si>
  <si>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</si>
  <si>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</si>
  <si>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</si>
  <si>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</si>
  <si>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</si>
  <si>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</si>
  <si>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</si>
  <si>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</si>
  <si>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</si>
  <si>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</si>
  <si>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</si>
  <si>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</si>
  <si>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</si>
  <si>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</si>
  <si>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</si>
  <si>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</si>
  <si>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</si>
  <si>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</si>
  <si>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</si>
  <si>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</si>
  <si>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</si>
  <si>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</si>
  <si>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</si>
  <si>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</si>
  <si>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</si>
  <si>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</si>
  <si>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</si>
  <si>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</si>
  <si>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</si>
  <si>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</si>
  <si>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</si>
  <si>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</si>
  <si>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</si>
  <si>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</si>
  <si>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</si>
  <si>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</si>
  <si>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</si>
  <si>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</si>
  <si>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</si>
  <si>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</si>
  <si>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</si>
  <si>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</si>
  <si>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</si>
  <si>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</si>
  <si>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</si>
  <si>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</si>
  <si>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</si>
  <si>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</si>
  <si>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</si>
  <si>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</si>
  <si>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</si>
  <si>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</si>
  <si>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</si>
  <si>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</si>
  <si>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</si>
  <si>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</si>
  <si>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</si>
  <si>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</si>
  <si>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</si>
  <si>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</si>
  <si>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</si>
  <si>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</si>
  <si>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</si>
  <si>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</si>
  <si>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</si>
  <si>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</si>
  <si>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</si>
  <si>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</si>
  <si>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</si>
  <si>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</si>
  <si>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</si>
  <si>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</si>
  <si>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</si>
  <si>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</si>
  <si>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</si>
  <si>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</si>
  <si>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</si>
  <si>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</si>
  <si>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</si>
  <si>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</si>
  <si>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</si>
  <si>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</si>
  <si>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</si>
  <si>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</si>
  <si>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</si>
  <si>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</si>
  <si>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</si>
  <si>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</si>
  <si>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</si>
  <si>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</si>
  <si>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</si>
  <si>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</si>
  <si>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</si>
  <si>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</si>
  <si>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</si>
  <si>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</si>
  <si>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</si>
  <si>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</si>
  <si>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</si>
  <si>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</si>
  <si>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</si>
  <si>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</si>
  <si>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</si>
  <si>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</si>
  <si>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</si>
  <si>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</si>
  <si>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</si>
  <si>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</si>
  <si>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</si>
  <si>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</si>
  <si>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</si>
  <si>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</si>
  <si>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</si>
  <si>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</si>
  <si>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</si>
  <si>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</si>
  <si>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</si>
  <si>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</si>
  <si>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</si>
  <si>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</si>
  <si>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</si>
  <si>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</si>
  <si>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</si>
  <si>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</si>
  <si>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</si>
  <si>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</si>
  <si>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</si>
  <si>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</si>
  <si>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</si>
  <si>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</si>
  <si>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</si>
  <si>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</si>
  <si>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</si>
  <si>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</si>
  <si>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</si>
  <si>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</si>
  <si>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</si>
  <si>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</si>
  <si>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</si>
  <si>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</si>
  <si>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</si>
  <si>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</si>
  <si>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</si>
  <si>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</si>
  <si>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</si>
  <si>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</si>
  <si>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</si>
  <si>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</si>
  <si>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</si>
  <si>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</si>
  <si>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</si>
  <si>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</si>
  <si>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</si>
  <si>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</si>
  <si>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</si>
  <si>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</si>
  <si>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</si>
  <si>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</si>
  <si>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</si>
  <si>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</si>
  <si>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</si>
  <si>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</si>
  <si>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</si>
  <si>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</si>
  <si>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</si>
  <si>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</si>
  <si>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</si>
  <si>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</si>
  <si>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</si>
  <si>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</si>
  <si>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</si>
  <si>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</si>
  <si>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</si>
  <si>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</si>
  <si>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</si>
  <si>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</si>
  <si>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</si>
  <si>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</si>
  <si>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</si>
  <si>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</si>
  <si>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</si>
  <si>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</si>
  <si>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</si>
  <si>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</si>
  <si>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</si>
  <si>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</si>
  <si>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</si>
  <si>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</si>
  <si>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</si>
  <si>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</si>
  <si>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</si>
  <si>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</si>
  <si>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</si>
  <si>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</si>
  <si>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</si>
  <si>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</si>
  <si>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</si>
  <si>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</si>
  <si>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</si>
  <si>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</si>
  <si>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</si>
  <si>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</si>
  <si>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</si>
  <si>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</si>
  <si>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</si>
  <si>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</si>
  <si>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</si>
  <si>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</si>
  <si>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To cover Self Insured Retention Insurance for County owned Landfills.  In years past they have allowed us to make 3 annual installments.  The state is no longer accepting this and is requiring the payment up front.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</si>
</sst>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SOLID WASTE DISPOSAL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45183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5350</v>
      </c>
      <c r="B17" s="40"/>
      <c r="C17" s="41">
        <v>451000</v>
      </c>
      <c r="D17" s="29" t="str">
        <f>+VLOOKUP(+C17,ACCT!$A:$B,2,FALSE)</f>
        <v>RETAINED EARNINGS - UNRESERVED</v>
      </c>
      <c r="E17" s="42"/>
      <c r="F17" s="58">
        <v>121946</v>
      </c>
      <c r="G17" s="7"/>
      <c r="H17" s="89">
        <v>5350</v>
      </c>
      <c r="I17" s="89">
        <v>404010</v>
      </c>
      <c r="J17" s="91">
        <v>715200</v>
      </c>
      <c r="K17" s="92" t="str">
        <f>+VLOOKUP(+J17,ACCT!$A:$B,2,FALSE)</f>
        <v>LIABILITY INSURANCE</v>
      </c>
      <c r="L17" s="42"/>
      <c r="M17" s="58">
        <v>121946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121946</v>
      </c>
      <c r="G30" s="39"/>
      <c r="H30" s="93"/>
      <c r="I30" s="93"/>
      <c r="J30" s="94"/>
      <c r="K30" s="95" t="s">
        <v>18</v>
      </c>
      <c r="L30" s="32"/>
      <c r="M30" s="59">
        <f>SUM(M17:M29)</f>
        <v>121946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cover Self Insured Retention Insurance for County owned Landfills.  In years past they have allowed us to make 3 annual installments.  The state is no longer accepting this and is requiring the payment up front.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2023-09-14T17:03:54Z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