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\PROB\FISCAL\Budget Transfers\"/>
    </mc:Choice>
  </mc:AlternateContent>
  <xr:revisionPtr revIDLastSave="0" documentId="13_ncr:1_{4CEF562D-E5B3-49E5-95FD-B73F5016BAF6}" xr6:coauthVersionLast="47" xr6:coauthVersionMax="47" xr10:uidLastSave="{00000000-0000-0000-0000-000000000000}"/>
  <bookViews>
    <workbookView xWindow="32925" yWindow="2265" windowWidth="21600" windowHeight="1128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<sst xmlns="http://schemas.openxmlformats.org/spreadsheetml/2006/main" count="1195" uniqueCount="1137">
  <si>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</si>
  <si>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</si>
  <si>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</si>
  <si>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</si>
  <si>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</si>
  <si>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</si>
  <si>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</si>
  <si>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</si>
  <si>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</si>
  <si>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</si>
  <si>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</si>
  <si>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</si>
  <si>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</si>
  <si>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</si>
  <si>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</si>
  <si>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</si>
  <si>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</si>
  <si>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</si>
  <si>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</si>
  <si>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</si>
  <si>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</si>
  <si>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</si>
  <si>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</si>
  <si>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</si>
  <si>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</si>
  <si>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</si>
  <si>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</si>
  <si>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</si>
  <si>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</si>
  <si>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</si>
  <si>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</si>
  <si>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</si>
  <si>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</si>
  <si>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</si>
  <si>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</si>
  <si>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</si>
  <si>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</si>
  <si>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</si>
  <si>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</si>
  <si>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</si>
  <si>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</si>
  <si>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</si>
  <si>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</si>
  <si>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</si>
  <si>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</si>
  <si>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</si>
  <si>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</si>
  <si>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</si>
  <si>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</si>
  <si>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</si>
  <si>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</si>
  <si>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</si>
  <si>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</si>
  <si>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</si>
  <si>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</si>
  <si>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</si>
  <si>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</si>
  <si>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</si>
  <si>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</si>
  <si>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</si>
  <si>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</si>
  <si>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</si>
  <si>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</si>
  <si>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</si>
  <si>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</si>
  <si>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</si>
  <si>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</si>
  <si>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</si>
  <si>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</si>
  <si>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</si>
  <si>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</si>
  <si>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</si>
  <si>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</si>
  <si>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</si>
  <si>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</si>
  <si>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</si>
  <si>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</si>
  <si>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</si>
  <si>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</si>
  <si>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</si>
  <si>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</si>
  <si>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</si>
  <si>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</si>
  <si>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</si>
  <si>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</si>
  <si>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</si>
  <si>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</si>
  <si>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</si>
  <si>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</si>
  <si>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</si>
  <si>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</si>
  <si>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</si>
  <si>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</si>
  <si>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</si>
  <si>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</si>
  <si>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</si>
  <si>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</si>
  <si>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</si>
  <si>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</si>
  <si>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</si>
  <si>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</si>
  <si>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</si>
  <si>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</si>
  <si>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</si>
  <si>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</si>
  <si>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</si>
  <si>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</si>
  <si>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</si>
  <si>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</si>
  <si>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</si>
  <si>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</si>
  <si>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</si>
  <si>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</si>
  <si>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</si>
  <si>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</si>
  <si>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</si>
  <si>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</si>
  <si>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</si>
  <si>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</si>
  <si>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</si>
  <si>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</si>
  <si>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</si>
  <si>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</si>
  <si>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</si>
  <si>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</si>
  <si>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</si>
  <si>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</si>
  <si>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</si>
  <si>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</si>
  <si>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</si>
  <si>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</si>
  <si>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</si>
  <si>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</si>
  <si>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</si>
  <si>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</si>
  <si>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</si>
  <si>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</si>
  <si>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</si>
  <si>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</si>
  <si>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</si>
  <si>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</si>
  <si>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</si>
  <si>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</si>
  <si>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</si>
  <si>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</si>
  <si>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</si>
  <si>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</si>
  <si>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</si>
  <si>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</si>
  <si>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</si>
  <si>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</si>
  <si>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</si>
  <si>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</si>
  <si>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</si>
  <si>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</si>
  <si>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</si>
  <si>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</si>
  <si>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</si>
  <si>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</si>
  <si>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</si>
  <si>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</si>
  <si>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</si>
  <si>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</si>
  <si>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</si>
  <si>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</si>
  <si>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</si>
  <si>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</si>
  <si>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</si>
  <si>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</si>
  <si>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</si>
  <si>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</si>
  <si>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</si>
  <si>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</si>
  <si>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</si>
  <si>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</si>
  <si>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</si>
  <si>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</si>
  <si>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</si>
  <si>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</si>
  <si>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</si>
  <si>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</si>
  <si>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</si>
  <si>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</si>
  <si>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</si>
  <si>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</si>
  <si>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</si>
  <si>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</si>
  <si>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</si>
  <si>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</si>
  <si>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</si>
  <si>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</si>
  <si>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</si>
  <si>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</si>
  <si>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</si>
  <si>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</si>
  <si>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</si>
  <si>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</si>
  <si>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</si>
  <si>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</si>
  <si>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</si>
  <si>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</si>
  <si>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</si>
  <si>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</si>
  <si>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</si>
  <si>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</si>
  <si>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</si>
  <si>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</si>
  <si>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</si>
  <si>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</si>
  <si>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</si>
  <si>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</si>
  <si>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</si>
  <si>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</si>
  <si>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</si>
  <si>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</si>
  <si>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</si>
  <si>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</si>
  <si>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</si>
  <si>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</si>
  <si>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</si>
  <si>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</si>
  <si>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</si>
  <si>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</si>
  <si>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</si>
  <si>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</si>
  <si>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</si>
  <si>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</si>
  <si>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</si>
  <si>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</si>
  <si>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</si>
  <si>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</si>
  <si>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</si>
  <si>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</si>
  <si>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</si>
  <si>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</si>
  <si>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</si>
  <si>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</si>
  <si>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</si>
  <si>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</si>
  <si>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</si>
  <si>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</si>
  <si>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</si>
  <si>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</si>
  <si>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</si>
  <si>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</si>
  <si>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</si>
  <si>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</si>
  <si>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</si>
  <si>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</si>
  <si>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</si>
  <si>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</si>
  <si>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</si>
  <si>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</si>
  <si>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</si>
  <si>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</si>
  <si>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</si>
  <si>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</si>
  <si>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</si>
  <si>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</si>
  <si>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</si>
  <si>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</si>
  <si>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</si>
  <si>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</si>
  <si>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</si>
  <si>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</si>
  <si>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</si>
  <si>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</si>
  <si>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</si>
  <si>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</si>
  <si>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</si>
  <si>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</si>
  <si>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</si>
  <si>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</si>
  <si>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</si>
  <si>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</si>
  <si>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</si>
  <si>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</si>
  <si>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</si>
  <si>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</si>
  <si>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</si>
  <si>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</si>
  <si>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</si>
  <si>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</si>
  <si>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</si>
  <si>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</si>
  <si>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</si>
  <si>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</si>
  <si>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</si>
  <si>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</si>
  <si>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</si>
  <si>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</si>
  <si>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</si>
  <si>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</si>
  <si>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</si>
  <si>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</si>
  <si>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</si>
  <si>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</si>
  <si>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</si>
  <si>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</si>
  <si>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</si>
  <si>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</si>
  <si>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</si>
  <si>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</si>
  <si>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</si>
  <si>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</si>
  <si>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</si>
  <si>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</si>
  <si>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</si>
  <si>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</si>
  <si>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</si>
  <si>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</si>
  <si>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</si>
  <si>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</si>
  <si>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</si>
  <si>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</si>
  <si>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</si>
  <si>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</si>
  <si>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</si>
  <si>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</si>
  <si>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</si>
  <si>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</si>
  <si>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</si>
  <si>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</si>
  <si>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</si>
  <si>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</si>
  <si>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</si>
  <si>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</si>
  <si>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</si>
  <si>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</si>
  <si>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</si>
  <si>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</si>
  <si>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</si>
  <si>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</si>
  <si>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</si>
  <si>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</si>
  <si>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</si>
  <si>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</si>
  <si>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</si>
  <si>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</si>
  <si>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</si>
  <si>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</si>
  <si>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</si>
  <si>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</si>
  <si>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</si>
  <si>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</si>
  <si>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</si>
  <si>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</si>
  <si>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</si>
  <si>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</si>
  <si>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</si>
  <si>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</si>
  <si>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</si>
  <si>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</si>
  <si>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</si>
  <si>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</si>
  <si>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</si>
  <si>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</si>
  <si>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</si>
  <si>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</si>
  <si>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</si>
  <si>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</si>
  <si>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</si>
  <si>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</si>
  <si>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</si>
  <si>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</si>
  <si>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</si>
  <si>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</si>
  <si>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</si>
  <si>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</si>
  <si>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</si>
  <si>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</si>
  <si>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</si>
  <si>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</si>
  <si>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</si>
  <si>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</si>
  <si>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</si>
  <si>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</si>
  <si>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</si>
  <si>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</si>
  <si>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</si>
  <si>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</si>
  <si>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</si>
  <si>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</si>
  <si>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</si>
  <si>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</si>
  <si>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</si>
  <si>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</si>
  <si>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</si>
  <si>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</si>
  <si>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</si>
  <si>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</si>
  <si>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</si>
  <si>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</si>
  <si>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</si>
  <si>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</si>
  <si>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</si>
  <si>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</si>
  <si>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</si>
  <si>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</si>
  <si>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</si>
  <si>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</si>
  <si>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</si>
  <si>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</si>
  <si>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</si>
  <si>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</si>
  <si>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</si>
  <si>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</si>
  <si>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</si>
  <si>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</si>
  <si>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</si>
  <si>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</si>
  <si>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</si>
  <si>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</si>
  <si>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</si>
  <si>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</si>
  <si>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</si>
  <si>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</si>
  <si>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</si>
  <si>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</si>
  <si>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</si>
  <si>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</si>
  <si>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</si>
  <si>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</si>
  <si>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</si>
  <si>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</si>
  <si>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</si>
  <si>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</si>
  <si>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</si>
  <si>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</si>
  <si>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</si>
  <si>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</si>
  <si>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</si>
  <si>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</si>
  <si>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</si>
  <si>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</si>
  <si>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</si>
  <si>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</si>
  <si>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</si>
  <si>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</si>
  <si>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</si>
  <si>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</si>
  <si>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</si>
  <si>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</si>
  <si>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</si>
  <si>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</si>
  <si>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</si>
  <si>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</si>
  <si>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</si>
  <si>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</si>
  <si>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</si>
  <si>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</si>
  <si>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</si>
  <si>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</si>
  <si>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</si>
  <si>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</si>
  <si>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</si>
  <si>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</si>
  <si>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</si>
  <si>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</si>
  <si>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</si>
  <si>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</si>
  <si>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</si>
  <si>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</si>
  <si>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</si>
  <si>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</si>
  <si>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</si>
  <si>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</si>
  <si>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</si>
  <si>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</si>
  <si>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</si>
  <si>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</si>
  <si>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</si>
  <si>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</si>
  <si>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</si>
  <si>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</si>
  <si>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</si>
  <si>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</si>
  <si>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</si>
  <si>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</si>
  <si>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</si>
  <si>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</si>
  <si>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</si>
  <si>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</si>
  <si>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</si>
  <si>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</si>
  <si>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</si>
  <si>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</si>
  <si>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</si>
  <si>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</si>
  <si>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</si>
  <si>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</si>
  <si>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</si>
  <si>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</si>
  <si>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</si>
  <si>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</si>
  <si>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</si>
  <si>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</si>
  <si>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</si>
  <si>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</si>
  <si>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</si>
  <si>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</si>
  <si>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</si>
  <si>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</si>
  <si>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</si>
  <si>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</si>
  <si>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</si>
  <si>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</si>
  <si>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</si>
  <si>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</si>
  <si>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</si>
  <si>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</si>
  <si>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</si>
  <si>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</si>
  <si>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</si>
  <si>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</si>
  <si>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</si>
  <si>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</si>
  <si>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</si>
  <si>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</si>
  <si>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</si>
  <si>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</si>
  <si>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</si>
  <si>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</si>
  <si>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</si>
  <si>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</si>
  <si>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</si>
  <si>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</si>
  <si>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</si>
  <si>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</si>
  <si>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</si>
  <si>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</si>
  <si>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</si>
  <si>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</si>
  <si>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</si>
  <si>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</si>
  <si>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</si>
  <si>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</si>
  <si>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</si>
  <si>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</si>
  <si>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</si>
  <si>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</si>
  <si>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</si>
  <si>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</si>
  <si>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</si>
  <si>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</si>
  <si>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</si>
  <si>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</si>
  <si>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</si>
  <si>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</si>
  <si>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</si>
  <si>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</si>
  <si>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</si>
  <si>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</si>
  <si>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</si>
  <si>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</si>
  <si>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</si>
  <si>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</si>
  <si>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</si>
  <si>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</si>
  <si>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</si>
  <si>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</si>
  <si>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</si>
  <si>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</si>
  <si>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</si>
  <si>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</si>
  <si>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</si>
  <si>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</si>
  <si>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</si>
  <si>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</si>
  <si>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</si>
  <si>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</si>
  <si>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</si>
  <si>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</si>
  <si>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</si>
  <si>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</si>
  <si>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</si>
  <si>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</si>
  <si>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</si>
  <si>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</si>
  <si>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</si>
  <si>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</si>
  <si>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</si>
  <si>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</si>
  <si>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</si>
  <si>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</si>
  <si>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</si>
  <si>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</si>
  <si>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</si>
  <si>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</si>
  <si>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</si>
  <si>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</si>
  <si>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</si>
  <si>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</si>
  <si>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</si>
  <si>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</si>
  <si>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</si>
  <si>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</si>
  <si>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</si>
  <si>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</si>
  <si>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</si>
  <si>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</si>
  <si>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</si>
  <si>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</si>
  <si>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</si>
  <si>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</si>
  <si>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</si>
  <si>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</si>
  <si>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</si>
  <si>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</si>
  <si>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</si>
  <si>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</si>
  <si>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</si>
  <si>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</si>
  <si>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</si>
  <si>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</si>
  <si>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</si>
  <si>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</si>
  <si>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</si>
  <si>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</si>
  <si>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</si>
  <si>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</si>
  <si>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</si>
  <si>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</si>
  <si>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</si>
  <si>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</si>
  <si>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</si>
  <si>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</si>
  <si>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</si>
  <si>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</si>
  <si>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</si>
  <si>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</si>
  <si>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</si>
  <si>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</si>
  <si>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</si>
  <si>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</si>
  <si>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</si>
  <si>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</si>
  <si>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</si>
  <si>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</si>
  <si>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</si>
  <si>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</si>
  <si>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</si>
  <si>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</si>
  <si>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</si>
  <si>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</si>
  <si>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</si>
  <si>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</si>
  <si>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</si>
  <si>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</si>
  <si>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</si>
  <si>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</si>
  <si>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</si>
  <si>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</si>
  <si>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</si>
  <si>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</si>
  <si>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</si>
  <si>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</si>
  <si>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</si>
  <si>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</si>
  <si>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</si>
  <si>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</si>
  <si>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</si>
  <si>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</si>
  <si>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</si>
  <si>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</si>
  <si>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</si>
  <si>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</si>
  <si>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</si>
  <si>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</si>
  <si>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</si>
  <si>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</si>
  <si>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</si>
  <si>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</si>
  <si>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</si>
  <si>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</si>
  <si>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</si>
  <si>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</si>
  <si>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</si>
  <si>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</si>
  <si>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</si>
  <si>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</si>
  <si>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</si>
  <si>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</si>
  <si>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</si>
  <si>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</si>
  <si>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</si>
  <si>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</si>
  <si>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</si>
  <si>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</si>
  <si>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</si>
  <si>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</si>
  <si>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</si>
  <si>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</si>
  <si>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</si>
  <si>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</si>
  <si>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</si>
  <si>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</si>
  <si>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</si>
  <si>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</si>
  <si>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</si>
  <si>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</si>
  <si>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</si>
  <si>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</si>
  <si>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</si>
  <si>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</si>
  <si>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</si>
  <si>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</si>
  <si>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</si>
  <si>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</si>
  <si>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</si>
  <si>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</si>
  <si>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</si>
  <si>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</si>
  <si>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</si>
  <si>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</si>
  <si>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</si>
  <si>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</si>
  <si>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</si>
  <si>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</si>
  <si>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</si>
  <si>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</si>
  <si>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</si>
  <si>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</si>
  <si>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</si>
  <si>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</si>
  <si>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</si>
  <si>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</si>
  <si>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</si>
  <si>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</si>
  <si>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</si>
  <si>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</si>
  <si>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</si>
  <si>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</si>
  <si>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</si>
  <si>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</si>
  <si>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</si>
  <si>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</si>
  <si>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</si>
  <si>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</si>
  <si>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</si>
  <si>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</si>
  <si>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</si>
  <si>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</si>
  <si>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</si>
  <si>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</si>
  <si>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</si>
  <si>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</si>
  <si>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</si>
  <si>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</si>
  <si>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</si>
  <si>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</si>
  <si>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</si>
  <si>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</si>
  <si>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</si>
  <si>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</si>
  <si>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</si>
  <si>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</si>
  <si>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</si>
  <si>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</si>
  <si>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</si>
  <si>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</si>
  <si>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</si>
  <si>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</si>
  <si>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</si>
  <si>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</si>
  <si>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</si>
  <si>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</si>
  <si>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</si>
  <si>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</si>
  <si>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</si>
  <si>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</si>
  <si>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</si>
  <si>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</si>
  <si>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</si>
  <si>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</si>
  <si>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</si>
  <si>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</si>
  <si>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</si>
  <si>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</si>
  <si>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</si>
  <si>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</si>
  <si>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</si>
  <si>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</si>
  <si>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</si>
  <si>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</si>
  <si>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</si>
  <si>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</si>
  <si>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</si>
  <si>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</si>
  <si>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</si>
  <si>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</si>
  <si>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</si>
  <si>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</si>
  <si>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</si>
  <si>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</si>
  <si>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</si>
  <si>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</si>
  <si>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</si>
  <si>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</si>
  <si>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</si>
  <si>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</si>
  <si>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</si>
  <si>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</si>
  <si>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</si>
  <si>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</si>
  <si>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</si>
  <si>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</si>
  <si>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</si>
  <si>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</si>
  <si>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</si>
  <si>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</si>
  <si>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</si>
  <si>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</si>
  <si>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</si>
  <si>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</si>
  <si>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</si>
  <si>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</si>
  <si>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</si>
  <si>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</si>
  <si>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</si>
  <si>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</si>
  <si>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</si>
  <si>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</si>
  <si>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</si>
  <si>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</si>
  <si>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</si>
  <si>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</si>
  <si>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</si>
  <si>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</si>
  <si>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</si>
  <si>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</si>
  <si>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</si>
  <si>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</si>
  <si>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</si>
  <si>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</si>
  <si>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</si>
  <si>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</si>
  <si>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</si>
  <si>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</si>
  <si>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</si>
  <si>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</si>
  <si>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</si>
  <si>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</si>
  <si>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</si>
  <si>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</si>
  <si>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</si>
  <si>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</si>
  <si>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</si>
  <si>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</si>
  <si>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</si>
  <si>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</si>
  <si>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</si>
  <si>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</si>
  <si>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</si>
  <si>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</si>
  <si>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</si>
  <si>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</si>
  <si>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</si>
  <si>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</si>
  <si>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</si>
  <si>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</si>
  <si>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</si>
  <si>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</si>
  <si>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</si>
  <si>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</si>
  <si>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</si>
  <si>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</si>
  <si>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</si>
  <si>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</si>
  <si>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</si>
  <si>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</si>
  <si>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</si>
  <si>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</si>
  <si>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</si>
  <si>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</si>
  <si>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</si>
  <si>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</si>
  <si>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</si>
  <si>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</si>
  <si>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</si>
  <si>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</si>
  <si>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</si>
  <si>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</si>
  <si>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</si>
  <si>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</si>
  <si>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</si>
  <si>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</si>
  <si>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</si>
  <si>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</si>
  <si>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</si>
  <si>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</si>
  <si>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</si>
  <si>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</si>
  <si>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</si>
  <si>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</si>
  <si>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</si>
  <si>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</si>
  <si>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</si>
  <si>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</si>
  <si>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</si>
  <si>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</si>
  <si>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</si>
  <si>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</si>
  <si>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</si>
  <si>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</si>
  <si>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</si>
  <si>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</si>
  <si>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</si>
  <si>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</si>
  <si>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</si>
  <si>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</si>
  <si>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</si>
  <si>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</si>
  <si>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</si>
  <si>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</si>
  <si>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</si>
  <si>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</si>
  <si>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</si>
  <si>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</si>
  <si>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</si>
  <si>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</si>
  <si>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</si>
  <si>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</si>
  <si>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</si>
  <si>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</si>
  <si>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</si>
  <si>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</si>
  <si>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</si>
  <si>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</si>
  <si>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</si>
  <si>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</si>
  <si>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</si>
  <si>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</si>
  <si>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</si>
  <si>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</si>
  <si>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</si>
  <si>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</si>
  <si>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</si>
  <si>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</si>
  <si>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</si>
  <si>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</si>
  <si>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</si>
  <si>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</si>
  <si>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</si>
  <si>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</si>
  <si>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</si>
  <si>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</si>
  <si>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</si>
  <si>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</si>
  <si>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</si>
  <si>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</si>
  <si>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</si>
  <si>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</si>
  <si>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</si>
  <si>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</si>
  <si>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</si>
  <si>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</si>
  <si>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</si>
  <si>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</si>
  <si>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</si>
  <si>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</si>
  <si>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</si>
  <si>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</si>
  <si>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</si>
  <si>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</si>
  <si>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</si>
  <si>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</si>
  <si>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</si>
  <si>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</si>
  <si>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</si>
  <si>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</si>
  <si>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</si>
  <si>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</si>
  <si>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</si>
  <si>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</si>
  <si>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</si>
  <si>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</si>
  <si>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</si>
  <si>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</si>
  <si>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</si>
  <si>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</si>
  <si>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</si>
  <si>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</si>
  <si>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</si>
  <si>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</si>
  <si>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</si>
  <si>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</si>
  <si>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</si>
  <si>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</si>
  <si>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</si>
  <si>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</si>
  <si>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</si>
  <si>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</si>
  <si>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</si>
  <si>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</si>
  <si>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</si>
  <si>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</si>
  <si>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</si>
  <si>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</si>
  <si>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</si>
  <si>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</si>
  <si>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</si>
  <si>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</si>
  <si>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</si>
  <si>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</si>
  <si>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</si>
  <si>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</si>
  <si>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</si>
  <si>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</si>
  <si>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</si>
  <si>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</si>
  <si>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</si>
  <si>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</si>
  <si>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</si>
  <si>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</si>
  <si>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</si>
  <si>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</si>
  <si>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</si>
  <si>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</si>
  <si>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</si>
  <si>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</si>
  <si>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</si>
  <si>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</si>
  <si>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</si>
  <si>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</si>
  <si>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</si>
  <si>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</si>
  <si>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</si>
  <si>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</si>
  <si>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</si>
  <si>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</si>
  <si>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</si>
  <si>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</si>
  <si>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</si>
  <si>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</si>
  <si>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</si>
  <si>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</si>
  <si>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</si>
  <si>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</si>
  <si>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</si>
  <si>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</si>
  <si>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</si>
  <si>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</si>
  <si>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</si>
  <si>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</si>
  <si>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</si>
  <si>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</si>
  <si>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</si>
  <si>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</si>
  <si>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</si>
  <si>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</si>
  <si>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</si>
  <si>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</si>
  <si>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</si>
  <si>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</si>
  <si>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</si>
  <si>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</si>
  <si>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</si>
  <si>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</si>
  <si>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</si>
  <si>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</si>
  <si>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</si>
  <si>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</si>
  <si>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</si>
  <si>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</si>
  <si>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</si>
  <si>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</si>
  <si>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</si>
  <si>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</si>
  <si>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</si>
  <si>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</si>
  <si>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</si>
  <si>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</si>
  <si>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</si>
  <si>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</si>
  <si>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</si>
  <si>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</si>
  <si>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</si>
  <si>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</si>
  <si>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</si>
  <si>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</si>
  <si>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</si>
  <si>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</si>
  <si>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</si>
  <si>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</si>
  <si>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</si>
  <si>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</si>
  <si>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</si>
  <si>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</si>
  <si>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</si>
  <si>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</si>
  <si>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</si>
  <si>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</si>
  <si>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</si>
  <si>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</si>
  <si>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</si>
  <si>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</si>
  <si>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</si>
  <si>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</si>
  <si>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</si>
  <si>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</si>
  <si>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</si>
  <si>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</si>
  <si>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</si>
  <si>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</si>
  <si>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</si>
  <si>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</si>
  <si>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</si>
  <si>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</si>
  <si>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</si>
  <si>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</si>
  <si>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</si>
  <si>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</si>
  <si>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</si>
  <si>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</si>
  <si>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</si>
  <si>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</si>
  <si>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</si>
  <si>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</si>
  <si>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</si>
  <si>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</si>
  <si>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</si>
  <si>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</si>
  <si>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</si>
  <si>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</si>
  <si>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</si>
  <si>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</si>
  <si>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</si>
  <si>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</si>
  <si>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</si>
  <si>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</si>
  <si>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</si>
  <si>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</si>
  <si>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</si>
  <si>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JUVENILE PROBATION</t>
  </si>
  <si>
    <t>22/23</t>
  </si>
  <si>
    <t xml:space="preserve">Due to increase in cost of vehicles, need to transfer additional funds to fixed assets to cover mobile radio and cage.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</si>
</sst>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8" workbookViewId="0">
      <selection activeCell="M18" sqref="M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 t="s">
        <v>10</v>
      </c>
      <c r="B1" s="64"/>
      <c r="E1" s="26"/>
      <c r="F1" s="113" t="s">
        <v>915</v>
      </c>
      <c r="G1" s="113"/>
      <c r="H1" s="113"/>
      <c r="I1" s="113"/>
      <c r="J1" s="113"/>
      <c r="L1" s="82" t="s">
        <v>917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5" t="s">
        <v>1134</v>
      </c>
      <c r="E5" s="105"/>
      <c r="F5" s="105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45042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6" t="s">
        <v>1136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2113</v>
      </c>
      <c r="B17" s="42">
        <v>203102</v>
      </c>
      <c r="C17" s="43">
        <v>723000</v>
      </c>
      <c r="D17" s="30" t="str">
        <f>+VLOOKUP(+C17,ACCT!$A:$B,2,FALSE)</f>
        <v>PROFESSIONAL &amp; SPECIALIZED SERVICES</v>
      </c>
      <c r="E17" s="44"/>
      <c r="F17" s="60">
        <v>8000</v>
      </c>
      <c r="G17" s="7"/>
      <c r="H17" s="94">
        <v>2113</v>
      </c>
      <c r="I17" s="94">
        <v>203102</v>
      </c>
      <c r="J17" s="96">
        <v>762000</v>
      </c>
      <c r="K17" s="97" t="str">
        <f>+VLOOKUP(+J17,ACCT!$A:$B,2,FALSE)</f>
        <v>EQUIPMENT</v>
      </c>
      <c r="L17" s="44"/>
      <c r="M17" s="60">
        <v>11000</v>
      </c>
    </row>
    <row r="18" spans="1:13" ht="16.5" x14ac:dyDescent="0.3">
      <c r="A18" s="42">
        <v>2113</v>
      </c>
      <c r="B18" s="42">
        <v>203102</v>
      </c>
      <c r="C18" s="43">
        <v>728000</v>
      </c>
      <c r="D18" s="30" t="str">
        <f>+VLOOKUP(+C18,ACCT!$A:$B,2,FALSE)</f>
        <v>SPECIAL DEPARTMENTAL EXPENSE</v>
      </c>
      <c r="E18" s="45"/>
      <c r="F18" s="60">
        <v>2000</v>
      </c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>
        <v>2113</v>
      </c>
      <c r="B19" s="42">
        <v>203102</v>
      </c>
      <c r="C19" s="43">
        <v>740000</v>
      </c>
      <c r="D19" s="30" t="str">
        <f>+VLOOKUP(+C19,ACCT!$A:$B,2,FALSE)</f>
        <v>SUPPORT AND CARE</v>
      </c>
      <c r="E19" s="45"/>
      <c r="F19" s="61">
        <v>1000</v>
      </c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11000</v>
      </c>
      <c r="G30" s="41"/>
      <c r="H30" s="98"/>
      <c r="I30" s="98"/>
      <c r="J30" s="99"/>
      <c r="K30" s="100" t="s">
        <v>9</v>
      </c>
      <c r="L30" s="33"/>
      <c r="M30" s="62">
        <f>SUM(M17:M29)</f>
        <v>11000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914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Due to increase in cost of vehicles, need to transfer additional funds to fixed assets to cover mobile radio and cage.  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Camy M. Rightmier</cp:lastModifiedBy>
  <cp:lastPrinted>2015-07-28T23:58:37Z</cp:lastPrinted>
  <dcterms:created xsi:type="dcterms:W3CDTF">1999-03-09T18:14:26Z</dcterms:created>
  <dcterms:modified xsi:type="dcterms:W3CDTF">2023-04-27T15:09:22Z</dcterms:modified>
</cp:coreProperties>
</file>