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udget Data\2023-2024 Budgets\"/>
    </mc:Choice>
  </mc:AlternateContent>
  <bookViews>
    <workbookView xWindow="0" yWindow="0" windowWidth="28800" windowHeight="12300" tabRatio="695"/>
  </bookViews>
  <sheets>
    <sheet name="TRANSFER " sheetId="13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'TRANSFER '!$A$1:$M$48</definedName>
  </definedNames>
  <calcPr calcId="162913"/>
</workbook>
</file>

<file path=xl/calcChain.xml><?xml version="1.0" encoding="utf-8"?>
<calcChain xmlns="http://schemas.openxmlformats.org/spreadsheetml/2006/main">
  <c r="F17" i="13" l="1"/>
  <c r="M19" i="13"/>
  <c r="K18" i="13" l="1"/>
  <c r="K19" i="13"/>
  <c r="K20" i="13"/>
  <c r="K21" i="13"/>
  <c r="D5" i="13"/>
  <c r="K17" i="13" l="1"/>
  <c r="K32" i="13"/>
  <c r="K31" i="13"/>
  <c r="M30" i="13"/>
  <c r="F30" i="13"/>
  <c r="K29" i="13"/>
  <c r="D29" i="13"/>
  <c r="K28" i="13"/>
  <c r="D28" i="13"/>
  <c r="K27" i="13"/>
  <c r="D27" i="13"/>
  <c r="K26" i="13"/>
  <c r="D26" i="13"/>
  <c r="K25" i="13"/>
  <c r="D25" i="13"/>
  <c r="K24" i="13"/>
  <c r="D24" i="13"/>
  <c r="K23" i="13"/>
  <c r="D23" i="13"/>
  <c r="K22" i="13"/>
  <c r="D22" i="13"/>
  <c r="D21" i="13"/>
  <c r="D20" i="13"/>
  <c r="D19" i="13"/>
  <c r="D18" i="13"/>
  <c r="K6" i="13"/>
  <c r="A3" i="4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<sst xmlns="http://schemas.openxmlformats.org/spreadsheetml/2006/main" count="1194" uniqueCount="1137">
  <si>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</si>
  <si>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</si>
  <si>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</si>
  <si>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</si>
  <si>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</si>
  <si>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</si>
  <si>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</si>
  <si>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</si>
  <si>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</si>
  <si>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</si>
  <si>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</si>
  <si>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</si>
  <si>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</si>
  <si>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</si>
  <si>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</si>
  <si>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</si>
  <si>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</si>
  <si>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</si>
  <si>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</si>
  <si>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</si>
  <si>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</si>
  <si>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</si>
  <si>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</si>
  <si>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</si>
  <si>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</si>
  <si>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</si>
  <si>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</si>
  <si>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</si>
  <si>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</si>
  <si>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</si>
  <si>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</si>
  <si>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</si>
  <si>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</si>
  <si>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</si>
  <si>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</si>
  <si>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</si>
  <si>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</si>
  <si>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</si>
  <si>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</si>
  <si>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</si>
  <si>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</si>
  <si>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</si>
  <si>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</si>
  <si>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</si>
  <si>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</si>
  <si>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</si>
  <si>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</si>
  <si>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</si>
  <si>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</si>
  <si>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</si>
  <si>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</si>
  <si>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</si>
  <si>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</si>
  <si>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</si>
  <si>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</si>
  <si>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</si>
  <si>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</si>
  <si>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</si>
  <si>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</si>
  <si>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</si>
  <si>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</si>
  <si>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</si>
  <si>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</si>
  <si>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</si>
  <si>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</si>
  <si>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</si>
  <si>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</si>
  <si>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</si>
  <si>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</si>
  <si>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</si>
  <si>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</si>
  <si>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</si>
  <si>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</si>
  <si>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</si>
  <si>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</si>
  <si>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</si>
  <si>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</si>
  <si>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</si>
  <si>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</si>
  <si>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</si>
  <si>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</si>
  <si>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</si>
  <si>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</si>
  <si>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</si>
  <si>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</si>
  <si>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</si>
  <si>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</si>
  <si>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</si>
  <si>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</si>
  <si>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</si>
  <si>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</si>
  <si>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</si>
  <si>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</si>
  <si>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</si>
  <si>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</si>
  <si>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</si>
  <si>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</si>
  <si>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</si>
  <si>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</si>
  <si>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</si>
  <si>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</si>
  <si>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</si>
  <si>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</si>
  <si>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</si>
  <si>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</si>
  <si>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</si>
  <si>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</si>
  <si>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</si>
  <si>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</si>
  <si>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</si>
  <si>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</si>
  <si>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</si>
  <si>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</si>
  <si>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</si>
  <si>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</si>
  <si>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</si>
  <si>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</si>
  <si>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</si>
  <si>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</si>
  <si>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</si>
  <si>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</si>
  <si>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</si>
  <si>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</si>
  <si>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</si>
  <si>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</si>
  <si>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</si>
  <si>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</si>
  <si>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</si>
  <si>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</si>
  <si>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</si>
  <si>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</si>
  <si>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</si>
  <si>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</si>
  <si>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</si>
  <si>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</si>
  <si>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</si>
  <si>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</si>
  <si>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</si>
  <si>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</si>
  <si>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</si>
  <si>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</si>
  <si>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</si>
  <si>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</si>
  <si>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</si>
  <si>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</si>
  <si>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</si>
  <si>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</si>
  <si>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</si>
  <si>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</si>
  <si>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</si>
  <si>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</si>
  <si>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</si>
  <si>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</si>
  <si>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</si>
  <si>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</si>
  <si>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</si>
  <si>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</si>
  <si>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</si>
  <si>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</si>
  <si>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</si>
  <si>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</si>
  <si>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</si>
  <si>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</si>
  <si>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</si>
  <si>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</si>
  <si>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</si>
  <si>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</si>
  <si>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</si>
  <si>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</si>
  <si>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</si>
  <si>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</si>
  <si>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</si>
  <si>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</si>
  <si>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</si>
  <si>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</si>
  <si>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</si>
  <si>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</si>
  <si>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</si>
  <si>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</si>
  <si>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</si>
  <si>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</si>
  <si>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</si>
  <si>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</si>
  <si>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</si>
  <si>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</si>
  <si>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</si>
  <si>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</si>
  <si>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</si>
  <si>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</si>
  <si>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</si>
  <si>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</si>
  <si>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</si>
  <si>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</si>
  <si>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</si>
  <si>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</si>
  <si>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</si>
  <si>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</si>
  <si>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</si>
  <si>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</si>
  <si>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</si>
  <si>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</si>
  <si>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</si>
  <si>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</si>
  <si>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</si>
  <si>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</si>
  <si>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</si>
  <si>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</si>
  <si>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</si>
  <si>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</si>
  <si>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</si>
  <si>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</si>
  <si>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</si>
  <si>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</si>
  <si>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</si>
  <si>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</si>
  <si>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</si>
  <si>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</si>
  <si>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</si>
  <si>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</si>
  <si>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</si>
  <si>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</si>
  <si>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</si>
  <si>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</si>
  <si>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</si>
  <si>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</si>
  <si>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</si>
  <si>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</si>
  <si>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</si>
  <si>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</si>
  <si>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</si>
  <si>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</si>
  <si>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</si>
  <si>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</si>
  <si>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</si>
  <si>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</si>
  <si>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</si>
  <si>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</si>
  <si>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</si>
  <si>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</si>
  <si>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</si>
  <si>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</si>
  <si>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</si>
  <si>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</si>
  <si>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</si>
  <si>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</si>
  <si>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</si>
  <si>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</si>
  <si>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</si>
  <si>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</si>
  <si>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</si>
  <si>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</si>
  <si>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</si>
  <si>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</si>
  <si>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</si>
  <si>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</si>
  <si>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</si>
  <si>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</si>
  <si>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</si>
  <si>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</si>
  <si>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</si>
  <si>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</si>
  <si>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</si>
  <si>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</si>
  <si>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</si>
  <si>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</si>
  <si>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</si>
  <si>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</si>
  <si>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</si>
  <si>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</si>
  <si>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</si>
  <si>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</si>
  <si>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</si>
  <si>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</si>
  <si>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</si>
  <si>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</si>
  <si>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</si>
  <si>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</si>
  <si>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</si>
  <si>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</si>
  <si>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</si>
  <si>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</si>
  <si>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</si>
  <si>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</si>
  <si>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</si>
  <si>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</si>
  <si>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</si>
  <si>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</si>
  <si>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</si>
  <si>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</si>
  <si>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</si>
  <si>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</si>
  <si>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</si>
  <si>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</si>
  <si>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</si>
  <si>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</si>
  <si>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</si>
  <si>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</si>
  <si>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</si>
  <si>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</si>
  <si>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</si>
  <si>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</si>
  <si>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</si>
  <si>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</si>
  <si>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</si>
  <si>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</si>
  <si>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</si>
  <si>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</si>
  <si>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</si>
  <si>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</si>
  <si>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</si>
  <si>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</si>
  <si>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</si>
  <si>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</si>
  <si>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</si>
  <si>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</si>
  <si>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</si>
  <si>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</si>
  <si>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</si>
  <si>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</si>
  <si>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</si>
  <si>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</si>
  <si>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</si>
  <si>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</si>
  <si>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</si>
  <si>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</si>
  <si>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</si>
  <si>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</si>
  <si>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</si>
  <si>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</si>
  <si>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</si>
  <si>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</si>
  <si>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</si>
  <si>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</si>
  <si>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</si>
  <si>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</si>
  <si>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</si>
  <si>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</si>
  <si>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</si>
  <si>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</si>
  <si>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</si>
  <si>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</si>
  <si>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</si>
  <si>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</si>
  <si>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</si>
  <si>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</si>
  <si>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</si>
  <si>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</si>
  <si>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</si>
  <si>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</si>
  <si>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</si>
  <si>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</si>
  <si>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</si>
  <si>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</si>
  <si>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</si>
  <si>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</si>
  <si>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</si>
  <si>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</si>
  <si>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</si>
  <si>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</si>
  <si>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</si>
  <si>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</si>
  <si>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</si>
  <si>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</si>
  <si>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</si>
  <si>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</si>
  <si>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</si>
  <si>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</si>
  <si>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</si>
  <si>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</si>
  <si>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</si>
  <si>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</si>
  <si>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</si>
  <si>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</si>
  <si>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</si>
  <si>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</si>
  <si>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</si>
  <si>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</si>
  <si>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</si>
  <si>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</si>
  <si>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</si>
  <si>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</si>
  <si>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</si>
  <si>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</si>
  <si>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</si>
  <si>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</si>
  <si>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</si>
  <si>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</si>
  <si>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</si>
  <si>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</si>
  <si>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</si>
  <si>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</si>
  <si>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</si>
  <si>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</si>
  <si>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</si>
  <si>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</si>
  <si>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</si>
  <si>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</si>
  <si>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</si>
  <si>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</si>
  <si>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</si>
  <si>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</si>
  <si>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</si>
  <si>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</si>
  <si>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</si>
  <si>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</si>
  <si>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</si>
  <si>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</si>
  <si>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</si>
  <si>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</si>
  <si>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</si>
  <si>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</si>
  <si>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</si>
  <si>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</si>
  <si>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</si>
  <si>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</si>
  <si>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</si>
  <si>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</si>
  <si>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</si>
  <si>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</si>
  <si>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</si>
  <si>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</si>
  <si>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</si>
  <si>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</si>
  <si>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</si>
  <si>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</si>
  <si>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</si>
  <si>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</si>
  <si>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</si>
  <si>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</si>
  <si>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</si>
  <si>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</si>
  <si>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</si>
  <si>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</si>
  <si>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</si>
  <si>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</si>
  <si>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</si>
  <si>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</si>
  <si>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</si>
  <si>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</si>
  <si>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</si>
  <si>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</si>
  <si>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</si>
  <si>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</si>
  <si>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</si>
  <si>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</si>
  <si>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</si>
  <si>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</si>
  <si>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</si>
  <si>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</si>
  <si>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</si>
  <si>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</si>
  <si>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</si>
  <si>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</si>
  <si>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</si>
  <si>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</si>
  <si>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</si>
  <si>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</si>
  <si>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</si>
  <si>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</si>
  <si>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</si>
  <si>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</si>
  <si>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</si>
  <si>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</si>
  <si>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</si>
  <si>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</si>
  <si>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</si>
  <si>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</si>
  <si>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</si>
  <si>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</si>
  <si>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</si>
  <si>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</si>
  <si>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</si>
  <si>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</si>
  <si>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</si>
  <si>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</si>
  <si>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</si>
  <si>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</si>
  <si>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</si>
  <si>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</si>
  <si>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</si>
  <si>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</si>
  <si>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</si>
  <si>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</si>
  <si>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</si>
  <si>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</si>
  <si>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</si>
  <si>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</si>
  <si>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</si>
  <si>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</si>
  <si>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</si>
  <si>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</si>
  <si>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</si>
  <si>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</si>
  <si>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</si>
  <si>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</si>
  <si>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</si>
  <si>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</si>
  <si>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</si>
  <si>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</si>
  <si>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</si>
  <si>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</si>
  <si>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</si>
  <si>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</si>
  <si>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</si>
  <si>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</si>
  <si>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</si>
  <si>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</si>
  <si>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</si>
  <si>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</si>
  <si>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</si>
  <si>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</si>
  <si>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</si>
  <si>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</si>
  <si>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</si>
  <si>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</si>
  <si>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</si>
  <si>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</si>
  <si>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</si>
  <si>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</si>
  <si>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</si>
  <si>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</si>
  <si>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</si>
  <si>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</si>
  <si>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</si>
  <si>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</si>
  <si>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</si>
  <si>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</si>
  <si>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</si>
  <si>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</si>
  <si>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</si>
  <si>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</si>
  <si>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</si>
  <si>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</si>
  <si>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</si>
  <si>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</si>
  <si>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</si>
  <si>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</si>
  <si>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</si>
  <si>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</si>
  <si>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</si>
  <si>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</si>
  <si>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</si>
  <si>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</si>
  <si>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</si>
  <si>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</si>
  <si>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</si>
  <si>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</si>
  <si>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</si>
  <si>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</si>
  <si>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</si>
  <si>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</si>
  <si>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</si>
  <si>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</si>
  <si>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</si>
  <si>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</si>
  <si>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</si>
  <si>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</si>
  <si>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</si>
  <si>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</si>
  <si>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</si>
  <si>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</si>
  <si>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</si>
  <si>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</si>
  <si>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</si>
  <si>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</si>
  <si>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</si>
  <si>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</si>
  <si>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</si>
  <si>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</si>
  <si>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</si>
  <si>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</si>
  <si>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</si>
  <si>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</si>
  <si>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</si>
  <si>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</si>
  <si>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</si>
  <si>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</si>
  <si>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</si>
  <si>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</si>
  <si>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</si>
  <si>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</si>
  <si>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</si>
  <si>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</si>
  <si>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</si>
  <si>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</si>
  <si>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</si>
  <si>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</si>
  <si>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</si>
  <si>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</si>
  <si>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</si>
  <si>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</si>
  <si>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</si>
  <si>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</si>
  <si>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</si>
  <si>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</si>
  <si>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</si>
  <si>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</si>
  <si>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</si>
  <si>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</si>
  <si>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</si>
  <si>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</si>
  <si>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</si>
  <si>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</si>
  <si>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</si>
  <si>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</si>
  <si>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</si>
  <si>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</si>
  <si>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</si>
  <si>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</si>
  <si>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</si>
  <si>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</si>
  <si>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</si>
  <si>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</si>
  <si>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</si>
  <si>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</si>
  <si>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</si>
  <si>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</si>
  <si>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</si>
  <si>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</si>
  <si>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</si>
  <si>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</si>
  <si>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</si>
  <si>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</si>
  <si>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</si>
  <si>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</si>
  <si>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</si>
  <si>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</si>
  <si>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</si>
  <si>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</si>
  <si>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</si>
  <si>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</si>
  <si>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</si>
  <si>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</si>
  <si>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</si>
  <si>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</si>
  <si>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</si>
  <si>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</si>
  <si>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</si>
  <si>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</si>
  <si>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</si>
  <si>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</si>
  <si>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</si>
  <si>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</si>
  <si>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</si>
  <si>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</si>
  <si>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</si>
  <si>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</si>
  <si>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</si>
  <si>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</si>
  <si>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</si>
  <si>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</si>
  <si>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</si>
  <si>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</si>
  <si>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</si>
  <si>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</si>
  <si>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</si>
  <si>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</si>
  <si>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</si>
  <si>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</si>
  <si>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</si>
  <si>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</si>
  <si>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</si>
  <si>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</si>
  <si>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</si>
  <si>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</si>
  <si>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</si>
  <si>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</si>
  <si>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</si>
  <si>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</si>
  <si>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</si>
  <si>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</si>
  <si>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</si>
  <si>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</si>
  <si>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</si>
  <si>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</si>
  <si>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</si>
  <si>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</si>
  <si>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</si>
  <si>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</si>
  <si>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</si>
  <si>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</si>
  <si>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</si>
  <si>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</si>
  <si>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</si>
  <si>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</si>
  <si>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</si>
  <si>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</si>
  <si>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</si>
  <si>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</si>
  <si>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</si>
  <si>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</si>
  <si>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</si>
  <si>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</si>
  <si>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</si>
  <si>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</si>
  <si>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</si>
  <si>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</si>
  <si>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</si>
  <si>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</si>
  <si>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</si>
  <si>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</si>
  <si>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</si>
  <si>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</si>
  <si>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</si>
  <si>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</si>
  <si>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</si>
  <si>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</si>
  <si>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</si>
  <si>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</si>
  <si>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</si>
  <si>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</si>
  <si>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</si>
  <si>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</si>
  <si>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</si>
  <si>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</si>
  <si>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</si>
  <si>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</si>
  <si>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</si>
  <si>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</si>
  <si>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</si>
  <si>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</si>
  <si>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</si>
  <si>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</si>
  <si>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</si>
  <si>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</si>
  <si>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</si>
  <si>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</si>
  <si>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</si>
  <si>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</si>
  <si>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</si>
  <si>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</si>
  <si>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</si>
  <si>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</si>
  <si>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</si>
  <si>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</si>
  <si>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</si>
  <si>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</si>
  <si>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</si>
  <si>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</si>
  <si>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</si>
  <si>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</si>
  <si>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</si>
  <si>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</si>
  <si>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</si>
  <si>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</si>
  <si>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</si>
  <si>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</si>
  <si>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</si>
  <si>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</si>
  <si>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</si>
  <si>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</si>
  <si>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</si>
  <si>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</si>
  <si>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</si>
  <si>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</si>
  <si>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</si>
  <si>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</si>
  <si>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</si>
  <si>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</si>
  <si>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</si>
  <si>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</si>
  <si>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</si>
  <si>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</si>
  <si>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</si>
  <si>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</si>
  <si>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</si>
  <si>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</si>
  <si>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</si>
  <si>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</si>
  <si>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</si>
  <si>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</si>
  <si>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</si>
  <si>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</si>
  <si>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</si>
  <si>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</si>
  <si>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</si>
  <si>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</si>
  <si>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</si>
  <si>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</si>
  <si>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</si>
  <si>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</si>
  <si>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</si>
  <si>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</si>
  <si>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</si>
  <si>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</si>
  <si>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</si>
  <si>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</si>
  <si>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</si>
  <si>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</si>
  <si>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</si>
  <si>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</si>
  <si>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</si>
  <si>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</si>
  <si>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</si>
  <si>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</si>
  <si>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</si>
  <si>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</si>
  <si>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</si>
  <si>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</si>
  <si>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</si>
  <si>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</si>
  <si>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</si>
  <si>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</si>
  <si>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</si>
  <si>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</si>
  <si>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</si>
  <si>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</si>
  <si>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</si>
  <si>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</si>
  <si>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</si>
  <si>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</si>
  <si>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</si>
  <si>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</si>
  <si>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</si>
  <si>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</si>
  <si>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</si>
  <si>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</si>
  <si>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</si>
  <si>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</si>
  <si>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</si>
  <si>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</si>
  <si>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</si>
  <si>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</si>
  <si>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</si>
  <si>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</si>
  <si>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</si>
  <si>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</si>
  <si>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</si>
  <si>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</si>
  <si>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</si>
  <si>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</si>
  <si>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</si>
  <si>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</si>
  <si>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</si>
  <si>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</si>
  <si>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</si>
  <si>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</si>
  <si>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</si>
  <si>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</si>
  <si>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</si>
  <si>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</si>
  <si>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</si>
  <si>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</si>
  <si>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</si>
  <si>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</si>
  <si>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</si>
  <si>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</si>
  <si>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</si>
  <si>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</si>
  <si>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</si>
  <si>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</si>
  <si>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</si>
  <si>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</si>
  <si>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</si>
  <si>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</si>
  <si>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</si>
  <si>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</si>
  <si>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</si>
  <si>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</si>
  <si>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</si>
  <si>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</si>
  <si>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</si>
  <si>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</si>
  <si>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</si>
  <si>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</si>
  <si>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</si>
  <si>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</si>
  <si>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</si>
  <si>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</si>
  <si>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</si>
  <si>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</si>
  <si>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</si>
  <si>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</si>
  <si>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</si>
  <si>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</si>
  <si>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</si>
  <si>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</si>
  <si>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</si>
  <si>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</si>
  <si>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</si>
  <si>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</si>
  <si>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</si>
  <si>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</si>
  <si>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</si>
  <si>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</si>
  <si>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</si>
  <si>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</si>
  <si>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</si>
  <si>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</si>
  <si>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</si>
  <si>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</si>
  <si>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</si>
  <si>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</si>
  <si>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</si>
  <si>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</si>
  <si>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</si>
  <si>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</si>
  <si>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</si>
  <si>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</si>
  <si>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</si>
  <si>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</si>
  <si>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</si>
  <si>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</si>
  <si>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</si>
  <si>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</si>
  <si>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</si>
  <si>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</si>
  <si>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</si>
  <si>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</si>
  <si>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</si>
  <si>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</si>
  <si>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</si>
  <si>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</si>
  <si>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</si>
  <si>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</si>
  <si>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</si>
  <si>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</si>
  <si>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</si>
  <si>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</si>
  <si>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</si>
  <si>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</si>
  <si>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</si>
  <si>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</si>
  <si>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</si>
  <si>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</si>
  <si>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</si>
  <si>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</si>
  <si>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</si>
  <si>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</si>
  <si>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</si>
  <si>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</si>
  <si>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</si>
  <si>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</si>
  <si>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</si>
  <si>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</si>
  <si>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</si>
  <si>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</si>
  <si>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</si>
  <si>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</si>
  <si>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</si>
  <si>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</si>
  <si>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</si>
  <si>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</si>
  <si>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</si>
  <si>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</si>
  <si>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</si>
  <si>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</si>
  <si>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</si>
  <si>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</si>
  <si>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</si>
  <si>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</si>
  <si>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</si>
  <si>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</si>
  <si>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</si>
  <si>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</si>
  <si>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</si>
  <si>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</si>
  <si>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</si>
  <si>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</si>
  <si>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</si>
  <si>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</si>
  <si>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</si>
  <si>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</si>
  <si>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</si>
  <si>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</si>
  <si>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</si>
  <si>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</si>
  <si>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</si>
  <si>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</si>
  <si>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</si>
  <si>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</si>
  <si>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</si>
  <si>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</si>
  <si>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</si>
  <si>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</si>
  <si>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</si>
  <si>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</si>
  <si>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</si>
  <si>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</si>
  <si>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</si>
  <si>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</si>
  <si>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</si>
  <si>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</si>
  <si>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</si>
  <si>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</si>
  <si>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</si>
  <si>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</si>
  <si>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</si>
  <si>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</si>
  <si>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</si>
  <si>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</si>
  <si>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</si>
  <si>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</si>
  <si>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</si>
  <si>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</si>
  <si>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</si>
  <si>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</si>
  <si>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</si>
  <si>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</si>
  <si>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</si>
  <si>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</si>
  <si>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</si>
  <si>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</si>
  <si>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</si>
  <si>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</si>
  <si>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</si>
  <si>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</si>
  <si>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</si>
  <si>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</si>
  <si>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</si>
  <si>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</si>
  <si>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</si>
  <si>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</si>
  <si>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</si>
  <si>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</si>
  <si>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</si>
  <si>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</si>
  <si>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</si>
  <si>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</si>
  <si>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</si>
  <si>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</si>
  <si>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</si>
  <si>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</si>
  <si>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</si>
  <si>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</si>
  <si>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</si>
  <si>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</si>
  <si>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</si>
  <si>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</si>
  <si>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</si>
  <si>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</si>
  <si>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</si>
  <si>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</si>
  <si>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</si>
  <si>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</si>
  <si>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</si>
  <si>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</si>
  <si>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</si>
  <si>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</si>
  <si>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</si>
  <si>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</si>
  <si>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</si>
  <si>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</si>
  <si>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</si>
  <si>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</si>
  <si>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</si>
  <si>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</si>
  <si>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</si>
  <si>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</si>
  <si>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</si>
  <si>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</si>
  <si>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</si>
  <si>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</si>
  <si>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</si>
  <si>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</si>
  <si>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</si>
  <si>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</si>
  <si>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</si>
  <si>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</si>
  <si>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</si>
  <si>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</si>
  <si>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</si>
  <si>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</si>
  <si>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</si>
  <si>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</si>
  <si>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</si>
  <si>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</si>
  <si>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</si>
  <si>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</si>
  <si>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</si>
  <si>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</si>
  <si>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</si>
  <si>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</si>
  <si>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</si>
  <si>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</si>
  <si>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</si>
  <si>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</si>
  <si>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</si>
  <si>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</si>
  <si>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</si>
  <si>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</si>
  <si>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</si>
  <si>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</si>
  <si>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</si>
  <si>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</si>
  <si>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</si>
  <si>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</si>
  <si>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</si>
  <si>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</si>
  <si>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</si>
  <si>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</si>
  <si>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</si>
  <si>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</si>
  <si>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</si>
  <si>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</si>
  <si>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</si>
  <si>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</si>
  <si>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</si>
  <si>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</si>
  <si>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</si>
  <si>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</si>
  <si>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</si>
  <si>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</si>
  <si>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</si>
  <si>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</si>
  <si>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</si>
  <si>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</si>
  <si>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</si>
  <si>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</si>
  <si>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</si>
  <si>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</si>
  <si>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</si>
  <si>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</si>
  <si>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</si>
  <si>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</si>
  <si>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</si>
  <si>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</si>
  <si>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</si>
  <si>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</si>
  <si>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</si>
  <si>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</si>
  <si>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</si>
  <si>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</si>
  <si>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</si>
  <si>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</si>
  <si>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</si>
  <si>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</si>
  <si>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</si>
  <si>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</si>
  <si>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</si>
  <si>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</si>
  <si>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</si>
  <si>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</si>
  <si>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</si>
  <si>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22/23</t>
  </si>
  <si>
    <t>Retained Earnings - Unreserved</t>
  </si>
  <si>
    <t>To increase funds, due to unanticipated maintenance and fuel increases and to increase 762000 for the purchase of needed equipment.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</si>
</sst>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10" fillId="0" borderId="0"/>
    <xf numFmtId="44" fontId="10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2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2" fillId="4" borderId="1" xfId="0" applyNumberFormat="1" applyFont="1" applyFill="1" applyBorder="1" applyAlignment="1">
      <alignment horizontal="right"/>
    </xf>
    <xf numFmtId="0" fontId="23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2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2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4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5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6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44" fontId="16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20" fillId="0" borderId="0" xfId="2" applyNumberFormat="1"/>
    <xf numFmtId="49" fontId="21" fillId="0" borderId="0" xfId="2" applyNumberFormat="1" applyFont="1" applyFill="1"/>
    <xf numFmtId="0" fontId="21" fillId="0" borderId="0" xfId="2" applyFont="1" applyFill="1"/>
    <xf numFmtId="0" fontId="11" fillId="0" borderId="0" xfId="0" applyFont="1" applyFill="1"/>
    <xf numFmtId="0" fontId="0" fillId="0" borderId="0" xfId="0" applyFill="1"/>
    <xf numFmtId="0" fontId="22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0" fontId="27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13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A10" sqref="A10:M12"/>
    </sheetView>
  </sheetViews>
  <sheetFormatPr defaultRowHeight="12.75" x14ac:dyDescent="0.2"/>
  <cols>
    <col min="1" max="3" width="9" customWidth="1"/>
    <col min="4" max="4" width="44.5703125" customWidth="1"/>
    <col min="5" max="5" width="7.7109375" customWidth="1"/>
    <col min="6" max="6" width="11.7109375" style="5" customWidth="1"/>
    <col min="7" max="7" width="1" style="5" customWidth="1"/>
    <col min="8" max="10" width="9" customWidth="1"/>
    <col min="11" max="11" width="49.28515625" customWidth="1"/>
    <col min="12" max="12" width="10.28515625" customWidth="1"/>
    <col min="13" max="13" width="11.7109375" style="5" customWidth="1"/>
  </cols>
  <sheetData>
    <row r="1" spans="1:13" ht="18" customHeight="1" thickBot="1" x14ac:dyDescent="0.25">
      <c r="A1" s="76"/>
      <c r="B1" s="67"/>
      <c r="E1" s="27"/>
      <c r="F1" s="117" t="s">
        <v>915</v>
      </c>
      <c r="G1" s="117"/>
      <c r="H1" s="117"/>
      <c r="I1" s="117"/>
      <c r="J1" s="117"/>
      <c r="L1" s="85" t="s">
        <v>917</v>
      </c>
      <c r="M1" s="86"/>
    </row>
    <row r="2" spans="1:13" s="2" customFormat="1" ht="18" customHeight="1" x14ac:dyDescent="0.25">
      <c r="B2" s="118" t="s">
        <v>6</v>
      </c>
      <c r="C2" s="118"/>
      <c r="D2" s="118"/>
      <c r="E2" s="118"/>
      <c r="F2" s="118"/>
      <c r="G2" s="118"/>
      <c r="H2" s="118"/>
      <c r="I2" s="118"/>
      <c r="J2" s="118"/>
      <c r="K2" s="118"/>
      <c r="L2" s="119"/>
      <c r="M2" s="120"/>
    </row>
    <row r="3" spans="1:13" ht="6" customHeight="1" thickBot="1" x14ac:dyDescent="0.25">
      <c r="L3" s="121"/>
      <c r="M3" s="122"/>
    </row>
    <row r="4" spans="1:13" s="16" customFormat="1" ht="9.75" customHeight="1" thickBot="1" x14ac:dyDescent="0.3">
      <c r="B4" s="67"/>
      <c r="F4" s="17"/>
      <c r="G4" s="17"/>
      <c r="J4" s="18"/>
      <c r="L4" s="87"/>
      <c r="M4" s="88"/>
    </row>
    <row r="5" spans="1:13" s="16" customFormat="1" ht="16.5" thickBot="1" x14ac:dyDescent="0.3">
      <c r="A5" s="19" t="s">
        <v>623</v>
      </c>
      <c r="B5" s="19"/>
      <c r="C5" s="20"/>
      <c r="D5" s="123" t="str">
        <f>+VLOOKUP(I17,ORG!A3:B291,2,FALSE)</f>
        <v>SISKIYOU TRANSIT AND GENERAL EXPRES</v>
      </c>
      <c r="E5" s="123"/>
      <c r="F5" s="123"/>
      <c r="G5" s="17"/>
      <c r="M5" s="17"/>
    </row>
    <row r="6" spans="1:13" s="16" customFormat="1" ht="16.5" thickBot="1" x14ac:dyDescent="0.3">
      <c r="C6" s="21"/>
      <c r="D6" s="67"/>
      <c r="E6" s="67"/>
      <c r="F6" s="17"/>
      <c r="G6" s="17"/>
      <c r="J6" s="6" t="s">
        <v>8</v>
      </c>
      <c r="K6" s="79">
        <f ca="1">TODAY()</f>
        <v>45033</v>
      </c>
      <c r="L6" s="32"/>
      <c r="M6" s="17"/>
    </row>
    <row r="7" spans="1:13" ht="13.5" thickBot="1" x14ac:dyDescent="0.25">
      <c r="A7" s="58" t="s">
        <v>909</v>
      </c>
      <c r="B7" s="59"/>
      <c r="C7" s="66" t="s">
        <v>1134</v>
      </c>
    </row>
    <row r="8" spans="1:13" s="1" customFormat="1" ht="28.5" customHeight="1" thickBot="1" x14ac:dyDescent="0.25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5"/>
      <c r="L8" s="72" t="s">
        <v>907</v>
      </c>
      <c r="M8" s="73" t="s">
        <v>908</v>
      </c>
    </row>
    <row r="9" spans="1:13" s="1" customFormat="1" ht="3.75" customHeight="1" x14ac:dyDescent="0.2">
      <c r="A9" s="80"/>
      <c r="B9" s="81"/>
      <c r="C9" s="81"/>
      <c r="D9" s="81"/>
      <c r="E9" s="81"/>
      <c r="F9" s="81"/>
      <c r="G9" s="81"/>
      <c r="H9" s="81"/>
      <c r="I9" s="81"/>
      <c r="J9" s="81"/>
      <c r="K9" s="81"/>
      <c r="L9" s="82"/>
      <c r="M9" s="83"/>
    </row>
    <row r="10" spans="1:13" s="1" customFormat="1" ht="15" customHeight="1" x14ac:dyDescent="0.2">
      <c r="A10" s="111" t="s">
        <v>1136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s="1" customFormat="1" ht="15" customHeight="1" x14ac:dyDescent="0.2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3" s="1" customFormat="1" ht="69.75" customHeight="1" thickBot="1" x14ac:dyDescent="0.25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s="1" customFormat="1" ht="7.5" customHeight="1" x14ac:dyDescent="0.2">
      <c r="A13" s="48"/>
      <c r="F13" s="7"/>
      <c r="G13" s="7"/>
      <c r="M13" s="7"/>
    </row>
    <row r="14" spans="1:13" ht="24" customHeight="1" x14ac:dyDescent="0.35">
      <c r="A14" s="53"/>
      <c r="B14" s="54"/>
      <c r="C14" s="93" t="s">
        <v>919</v>
      </c>
      <c r="D14" s="55"/>
      <c r="E14" s="55"/>
      <c r="F14" s="56"/>
      <c r="G14" s="78"/>
      <c r="H14" s="53"/>
      <c r="I14" s="93" t="s">
        <v>918</v>
      </c>
      <c r="J14" s="54"/>
      <c r="K14" s="57"/>
      <c r="L14" s="57"/>
      <c r="M14" s="56"/>
    </row>
    <row r="15" spans="1:13" s="15" customFormat="1" ht="15" x14ac:dyDescent="0.25">
      <c r="A15" s="9" t="s">
        <v>5</v>
      </c>
      <c r="B15" s="10" t="s">
        <v>11</v>
      </c>
      <c r="C15" s="10" t="s">
        <v>621</v>
      </c>
      <c r="D15" s="11" t="s">
        <v>3</v>
      </c>
      <c r="E15" s="9" t="s">
        <v>622</v>
      </c>
      <c r="F15" s="12"/>
      <c r="G15" s="13"/>
      <c r="H15" s="10" t="s">
        <v>5</v>
      </c>
      <c r="I15" s="74" t="s">
        <v>11</v>
      </c>
      <c r="J15" s="9" t="s">
        <v>621</v>
      </c>
      <c r="K15" s="11" t="s">
        <v>3</v>
      </c>
      <c r="L15" s="9" t="s">
        <v>622</v>
      </c>
      <c r="M15" s="14"/>
    </row>
    <row r="16" spans="1:13" s="15" customFormat="1" ht="15" x14ac:dyDescent="0.25">
      <c r="A16" s="24" t="s">
        <v>12</v>
      </c>
      <c r="B16" s="23" t="s">
        <v>12</v>
      </c>
      <c r="C16" s="23" t="s">
        <v>12</v>
      </c>
      <c r="D16" s="37" t="s">
        <v>0</v>
      </c>
      <c r="E16" s="77" t="s">
        <v>12</v>
      </c>
      <c r="F16" s="38" t="s">
        <v>4</v>
      </c>
      <c r="G16" s="39"/>
      <c r="H16" s="23" t="s">
        <v>12</v>
      </c>
      <c r="I16" s="75" t="s">
        <v>12</v>
      </c>
      <c r="J16" s="24" t="s">
        <v>12</v>
      </c>
      <c r="K16" s="24" t="s">
        <v>0</v>
      </c>
      <c r="L16" s="24" t="s">
        <v>12</v>
      </c>
      <c r="M16" s="40" t="s">
        <v>4</v>
      </c>
    </row>
    <row r="17" spans="1:13" ht="16.5" x14ac:dyDescent="0.3">
      <c r="A17" s="44">
        <v>5660</v>
      </c>
      <c r="B17" s="44">
        <v>303010</v>
      </c>
      <c r="C17" s="45">
        <v>451000</v>
      </c>
      <c r="D17" s="100" t="s">
        <v>1135</v>
      </c>
      <c r="E17" s="46"/>
      <c r="F17" s="63">
        <f>M30</f>
        <v>99860</v>
      </c>
      <c r="G17" s="8"/>
      <c r="H17" s="97">
        <v>5660</v>
      </c>
      <c r="I17" s="97">
        <v>303010</v>
      </c>
      <c r="J17" s="99">
        <v>717000</v>
      </c>
      <c r="K17" s="100" t="str">
        <f>+VLOOKUP(+J17,ACCT!$A:$B,2,FALSE)</f>
        <v>MAINTENANCE OF EQUIPMENT</v>
      </c>
      <c r="L17" s="46"/>
      <c r="M17" s="63">
        <v>48102</v>
      </c>
    </row>
    <row r="18" spans="1:13" ht="16.5" x14ac:dyDescent="0.3">
      <c r="A18" s="44"/>
      <c r="B18" s="44"/>
      <c r="C18" s="45"/>
      <c r="D18" s="109" t="str">
        <f>+VLOOKUP(+C18,ACCT!$A:$B,2,FALSE)</f>
        <v xml:space="preserve"> </v>
      </c>
      <c r="E18" s="47"/>
      <c r="F18" s="63"/>
      <c r="G18" s="35"/>
      <c r="H18" s="97">
        <v>5660</v>
      </c>
      <c r="I18" s="97">
        <v>303010</v>
      </c>
      <c r="J18" s="99">
        <v>729100</v>
      </c>
      <c r="K18" s="100" t="str">
        <f>+VLOOKUP(+J18,ACCT!$A:$B,2,FALSE)</f>
        <v>GAS &amp; DIESEL</v>
      </c>
      <c r="L18" s="47"/>
      <c r="M18" s="63">
        <v>27455</v>
      </c>
    </row>
    <row r="19" spans="1:13" ht="16.5" x14ac:dyDescent="0.3">
      <c r="A19" s="44"/>
      <c r="B19" s="44"/>
      <c r="C19" s="45"/>
      <c r="D19" s="109" t="str">
        <f>+VLOOKUP(+C19,ACCT!$A:$B,2,FALSE)</f>
        <v xml:space="preserve"> </v>
      </c>
      <c r="E19" s="47"/>
      <c r="F19" s="64"/>
      <c r="G19" s="42"/>
      <c r="H19" s="97">
        <v>5660</v>
      </c>
      <c r="I19" s="97">
        <v>303010</v>
      </c>
      <c r="J19" s="99">
        <v>762000</v>
      </c>
      <c r="K19" s="100" t="str">
        <f>+VLOOKUP(+J19,ACCT!$A:$B,2,FALSE)</f>
        <v>EQUIPMENT</v>
      </c>
      <c r="L19" s="47"/>
      <c r="M19" s="64">
        <f>2753+21550</f>
        <v>24303</v>
      </c>
    </row>
    <row r="20" spans="1:13" ht="16.5" x14ac:dyDescent="0.3">
      <c r="A20" s="44"/>
      <c r="B20" s="44"/>
      <c r="C20" s="45"/>
      <c r="D20" s="109" t="str">
        <f>+VLOOKUP(+C20,ACCT!$A:$B,2,FALSE)</f>
        <v xml:space="preserve"> </v>
      </c>
      <c r="E20" s="47"/>
      <c r="F20" s="64"/>
      <c r="G20" s="42"/>
      <c r="H20" s="97"/>
      <c r="I20" s="97"/>
      <c r="J20" s="99"/>
      <c r="K20" s="100" t="str">
        <f>+VLOOKUP(+J20,ACCT!$A:$B,2,FALSE)</f>
        <v xml:space="preserve"> </v>
      </c>
      <c r="L20" s="47"/>
      <c r="M20" s="64"/>
    </row>
    <row r="21" spans="1:13" ht="16.5" x14ac:dyDescent="0.3">
      <c r="A21" s="44"/>
      <c r="B21" s="44"/>
      <c r="C21" s="45"/>
      <c r="D21" s="109" t="str">
        <f>+VLOOKUP(+C21,ACCT!$A:$B,2,FALSE)</f>
        <v xml:space="preserve"> </v>
      </c>
      <c r="E21" s="47"/>
      <c r="F21" s="64"/>
      <c r="G21" s="42"/>
      <c r="H21" s="97"/>
      <c r="I21" s="97"/>
      <c r="J21" s="99"/>
      <c r="K21" s="100" t="str">
        <f>+VLOOKUP(+J21,ACCT!$A:$B,2,FALSE)</f>
        <v xml:space="preserve"> </v>
      </c>
      <c r="L21" s="47"/>
      <c r="M21" s="64"/>
    </row>
    <row r="22" spans="1:13" ht="16.5" x14ac:dyDescent="0.3">
      <c r="A22" s="44"/>
      <c r="B22" s="44"/>
      <c r="C22" s="45"/>
      <c r="D22" s="109" t="str">
        <f>+VLOOKUP(+C22,ACCT!$A:$B,2,FALSE)</f>
        <v xml:space="preserve"> </v>
      </c>
      <c r="E22" s="47"/>
      <c r="F22" s="64"/>
      <c r="G22" s="42"/>
      <c r="H22" s="97"/>
      <c r="I22" s="97"/>
      <c r="J22" s="99"/>
      <c r="K22" s="100" t="str">
        <f>+VLOOKUP(+J22,ACCT!$A:$B,2,FALSE)</f>
        <v xml:space="preserve"> </v>
      </c>
      <c r="L22" s="47"/>
      <c r="M22" s="64"/>
    </row>
    <row r="23" spans="1:13" ht="16.5" x14ac:dyDescent="0.3">
      <c r="A23" s="44"/>
      <c r="B23" s="44"/>
      <c r="C23" s="45"/>
      <c r="D23" s="109" t="str">
        <f>+VLOOKUP(+C23,ACCT!$A:$B,2,FALSE)</f>
        <v xml:space="preserve"> </v>
      </c>
      <c r="E23" s="47"/>
      <c r="F23" s="64"/>
      <c r="G23" s="42"/>
      <c r="H23" s="97"/>
      <c r="I23" s="97"/>
      <c r="J23" s="99"/>
      <c r="K23" s="100" t="str">
        <f>+VLOOKUP(+J23,ACCT!$A:$B,2,FALSE)</f>
        <v xml:space="preserve"> </v>
      </c>
      <c r="L23" s="47"/>
      <c r="M23" s="64"/>
    </row>
    <row r="24" spans="1:13" ht="16.5" x14ac:dyDescent="0.3">
      <c r="A24" s="44"/>
      <c r="B24" s="44"/>
      <c r="C24" s="45"/>
      <c r="D24" s="109" t="str">
        <f>+VLOOKUP(+C24,ACCT!$A:$B,2,FALSE)</f>
        <v xml:space="preserve"> </v>
      </c>
      <c r="E24" s="47"/>
      <c r="F24" s="64"/>
      <c r="G24" s="42"/>
      <c r="H24" s="97"/>
      <c r="I24" s="97"/>
      <c r="J24" s="99"/>
      <c r="K24" s="100" t="str">
        <f>+VLOOKUP(+J24,ACCT!$A:$B,2,FALSE)</f>
        <v xml:space="preserve"> </v>
      </c>
      <c r="L24" s="47"/>
      <c r="M24" s="64"/>
    </row>
    <row r="25" spans="1:13" ht="16.5" x14ac:dyDescent="0.3">
      <c r="A25" s="44"/>
      <c r="B25" s="44"/>
      <c r="C25" s="45"/>
      <c r="D25" s="109" t="str">
        <f>+VLOOKUP(+C25,ACCT!$A:$B,2,FALSE)</f>
        <v xml:space="preserve"> </v>
      </c>
      <c r="E25" s="47"/>
      <c r="F25" s="64"/>
      <c r="G25" s="42"/>
      <c r="H25" s="97"/>
      <c r="I25" s="97"/>
      <c r="J25" s="99"/>
      <c r="K25" s="100" t="str">
        <f>+VLOOKUP(+J25,ACCT!$A:$B,2,FALSE)</f>
        <v xml:space="preserve"> </v>
      </c>
      <c r="L25" s="47"/>
      <c r="M25" s="64"/>
    </row>
    <row r="26" spans="1:13" ht="16.5" x14ac:dyDescent="0.3">
      <c r="A26" s="44"/>
      <c r="B26" s="44"/>
      <c r="C26" s="45"/>
      <c r="D26" s="109" t="str">
        <f>+VLOOKUP(+C26,ACCT!$A:$B,2,FALSE)</f>
        <v xml:space="preserve"> </v>
      </c>
      <c r="E26" s="47"/>
      <c r="F26" s="64"/>
      <c r="G26" s="42"/>
      <c r="H26" s="97"/>
      <c r="I26" s="97"/>
      <c r="J26" s="99"/>
      <c r="K26" s="100" t="str">
        <f>+VLOOKUP(+J26,ACCT!$A:$B,2,FALSE)</f>
        <v xml:space="preserve"> </v>
      </c>
      <c r="L26" s="47"/>
      <c r="M26" s="64"/>
    </row>
    <row r="27" spans="1:13" ht="16.5" x14ac:dyDescent="0.3">
      <c r="A27" s="44"/>
      <c r="B27" s="44"/>
      <c r="C27" s="45"/>
      <c r="D27" s="109" t="str">
        <f>+VLOOKUP(+C27,ACCT!$A:$B,2,FALSE)</f>
        <v xml:space="preserve"> </v>
      </c>
      <c r="E27" s="47"/>
      <c r="F27" s="64"/>
      <c r="G27" s="42"/>
      <c r="H27" s="97"/>
      <c r="I27" s="97"/>
      <c r="J27" s="99"/>
      <c r="K27" s="100" t="str">
        <f>+VLOOKUP(+J27,ACCT!$A:$B,2,FALSE)</f>
        <v xml:space="preserve"> </v>
      </c>
      <c r="L27" s="47"/>
      <c r="M27" s="64"/>
    </row>
    <row r="28" spans="1:13" ht="16.5" x14ac:dyDescent="0.3">
      <c r="A28" s="44"/>
      <c r="B28" s="44"/>
      <c r="C28" s="45"/>
      <c r="D28" s="109" t="str">
        <f>+VLOOKUP(+C28,ACCT!$A:$B,2,FALSE)</f>
        <v xml:space="preserve"> </v>
      </c>
      <c r="E28" s="47"/>
      <c r="F28" s="64"/>
      <c r="G28" s="42"/>
      <c r="H28" s="97"/>
      <c r="I28" s="97"/>
      <c r="J28" s="99"/>
      <c r="K28" s="100" t="str">
        <f>+VLOOKUP(+J28,ACCT!$A:$B,2,FALSE)</f>
        <v xml:space="preserve"> </v>
      </c>
      <c r="L28" s="47"/>
      <c r="M28" s="64"/>
    </row>
    <row r="29" spans="1:13" ht="16.5" x14ac:dyDescent="0.3">
      <c r="A29" s="44"/>
      <c r="B29" s="44"/>
      <c r="C29" s="45"/>
      <c r="D29" s="109" t="str">
        <f>+VLOOKUP(+C29,ACCT!$A:$B,2,FALSE)</f>
        <v xml:space="preserve"> </v>
      </c>
      <c r="E29" s="47"/>
      <c r="F29" s="64"/>
      <c r="G29" s="42"/>
      <c r="H29" s="97"/>
      <c r="I29" s="97"/>
      <c r="J29" s="99"/>
      <c r="K29" s="100" t="str">
        <f>+VLOOKUP(+J29,ACCT!$A:$B,2,FALSE)</f>
        <v xml:space="preserve"> </v>
      </c>
      <c r="L29" s="47"/>
      <c r="M29" s="64"/>
    </row>
    <row r="30" spans="1:13" x14ac:dyDescent="0.2">
      <c r="A30" s="33"/>
      <c r="B30" s="33"/>
      <c r="C30" s="41"/>
      <c r="D30" s="34" t="s">
        <v>9</v>
      </c>
      <c r="E30" s="34"/>
      <c r="F30" s="65">
        <f>SUM(F17:F29)</f>
        <v>99860</v>
      </c>
      <c r="G30" s="43"/>
      <c r="H30" s="101"/>
      <c r="I30" s="101"/>
      <c r="J30" s="102"/>
      <c r="K30" s="103" t="s">
        <v>9</v>
      </c>
      <c r="L30" s="34"/>
      <c r="M30" s="65">
        <f>SUM(M17:M29)</f>
        <v>99860</v>
      </c>
    </row>
    <row r="31" spans="1:13" ht="16.5" x14ac:dyDescent="0.3">
      <c r="A31" s="1"/>
      <c r="B31" s="1"/>
      <c r="C31" s="89"/>
      <c r="D31" s="90"/>
      <c r="E31" s="90"/>
      <c r="F31" s="91"/>
      <c r="G31" s="92"/>
      <c r="H31" s="96"/>
      <c r="I31" s="96"/>
      <c r="J31" s="41">
        <v>595000</v>
      </c>
      <c r="K31" s="31" t="str">
        <f>+VLOOKUP(+J31,ACCT!$A:$B,2,FALSE)</f>
        <v>OPERATING TRANSFERS IN</v>
      </c>
      <c r="L31" s="94"/>
      <c r="M31" s="95"/>
    </row>
    <row r="32" spans="1:13" ht="16.5" x14ac:dyDescent="0.3">
      <c r="G32" s="92"/>
      <c r="H32" s="98"/>
      <c r="I32" s="96"/>
      <c r="J32" s="33">
        <v>795000</v>
      </c>
      <c r="K32" s="31" t="str">
        <f>+VLOOKUP(+J32,ACCT!$A:$B,2,FALSE)</f>
        <v>TRANSFER OUT</v>
      </c>
      <c r="L32" s="96"/>
      <c r="M32" s="95"/>
    </row>
    <row r="33" spans="1:13" ht="26.25" customHeight="1" x14ac:dyDescent="0.2">
      <c r="A33" s="60"/>
      <c r="B33" s="60"/>
      <c r="C33" s="61"/>
      <c r="D33" s="61"/>
      <c r="F33" s="62"/>
      <c r="G33" s="62"/>
      <c r="H33" s="60"/>
      <c r="I33" s="60"/>
      <c r="J33" s="60"/>
      <c r="K33" s="60"/>
      <c r="L33" s="1"/>
    </row>
    <row r="34" spans="1:13" x14ac:dyDescent="0.2">
      <c r="A34" s="49" t="s">
        <v>913</v>
      </c>
      <c r="B34" s="3"/>
      <c r="F34" s="68" t="s">
        <v>911</v>
      </c>
      <c r="J34" s="1"/>
      <c r="L34" s="1"/>
    </row>
    <row r="35" spans="1:13" ht="4.5" customHeight="1" x14ac:dyDescent="0.2">
      <c r="A35" s="69"/>
      <c r="B35" s="69"/>
      <c r="C35" s="69"/>
      <c r="D35" s="69"/>
      <c r="E35" s="69"/>
      <c r="F35" s="70"/>
      <c r="G35" s="70"/>
      <c r="H35" s="69"/>
      <c r="I35" s="69"/>
      <c r="J35" s="69"/>
      <c r="K35" s="69"/>
      <c r="L35" s="69"/>
      <c r="M35" s="70"/>
    </row>
    <row r="36" spans="1:13" ht="20.25" customHeight="1" x14ac:dyDescent="0.25">
      <c r="A36" s="71" t="s">
        <v>912</v>
      </c>
      <c r="D36" s="2" t="s">
        <v>901</v>
      </c>
      <c r="E36" s="2" t="s">
        <v>902</v>
      </c>
      <c r="F36" s="6"/>
      <c r="H36" s="6" t="s">
        <v>903</v>
      </c>
    </row>
    <row r="37" spans="1:13" ht="18.75" customHeight="1" x14ac:dyDescent="0.2"/>
    <row r="38" spans="1:13" ht="14.25" customHeight="1" thickBot="1" x14ac:dyDescent="0.25">
      <c r="A38" s="51" t="s">
        <v>898</v>
      </c>
      <c r="B38" s="22"/>
      <c r="C38" s="22"/>
      <c r="D38" s="22"/>
      <c r="E38" s="51"/>
      <c r="F38" s="52"/>
      <c r="G38" s="52"/>
      <c r="H38" s="51" t="s">
        <v>899</v>
      </c>
      <c r="I38" s="22"/>
      <c r="J38" s="51"/>
      <c r="K38" s="84" t="s">
        <v>900</v>
      </c>
      <c r="L38" s="22"/>
      <c r="M38" s="52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8"/>
      <c r="K40" s="28"/>
      <c r="L40" s="22"/>
      <c r="M40" s="22"/>
    </row>
    <row r="41" spans="1:13" x14ac:dyDescent="0.2">
      <c r="A41" s="50" t="s">
        <v>916</v>
      </c>
      <c r="H41" s="49" t="s">
        <v>910</v>
      </c>
      <c r="I41" s="3"/>
      <c r="L41" t="s">
        <v>7</v>
      </c>
      <c r="M41"/>
    </row>
    <row r="43" spans="1:13" ht="13.5" thickBot="1" x14ac:dyDescent="0.25">
      <c r="A43" t="s">
        <v>1</v>
      </c>
      <c r="H43" s="25" t="s">
        <v>13</v>
      </c>
      <c r="I43" s="26"/>
      <c r="J43" s="22"/>
      <c r="K43" s="22"/>
      <c r="L43" s="26"/>
      <c r="M43" s="52"/>
    </row>
    <row r="45" spans="1:13" x14ac:dyDescent="0.2">
      <c r="A45" s="50" t="s">
        <v>904</v>
      </c>
      <c r="B45" s="50"/>
    </row>
    <row r="46" spans="1:13" ht="13.5" thickBot="1" x14ac:dyDescent="0.25">
      <c r="A46" s="50" t="s">
        <v>905</v>
      </c>
      <c r="B46" s="4"/>
      <c r="H46" s="28"/>
      <c r="I46" s="28"/>
      <c r="J46" s="28"/>
      <c r="K46" s="28"/>
      <c r="L46" s="28"/>
      <c r="M46" s="52"/>
    </row>
    <row r="47" spans="1:13" x14ac:dyDescent="0.2">
      <c r="A47" s="50" t="s">
        <v>906</v>
      </c>
      <c r="H47" s="16" t="s">
        <v>2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8:D29 K22:K29">
    <cfRule type="cellIs" dxfId="4" priority="5" stopIfTrue="1" operator="equal">
      <formula>"""#N/A"""</formula>
    </cfRule>
  </conditionalFormatting>
  <conditionalFormatting sqref="K31:K32">
    <cfRule type="cellIs" dxfId="3" priority="4" stopIfTrue="1" operator="equal">
      <formula>"""#N/A"""</formula>
    </cfRule>
  </conditionalFormatting>
  <conditionalFormatting sqref="K17:K21">
    <cfRule type="cellIs" dxfId="2" priority="3" stopIfTrue="1" operator="equal">
      <formula>"""#N/A"""</formula>
    </cfRule>
  </conditionalFormatting>
  <conditionalFormatting sqref="D17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8" customFormat="1" x14ac:dyDescent="0.2">
      <c r="A1" s="50" t="s">
        <v>620</v>
      </c>
      <c r="B1" t="s">
        <v>14</v>
      </c>
    </row>
    <row r="2" spans="1:5" x14ac:dyDescent="0.2">
      <c r="A2">
        <v>411000</v>
      </c>
      <c r="B2" t="s">
        <v>946</v>
      </c>
      <c r="E2" s="29"/>
    </row>
    <row r="3" spans="1:5" x14ac:dyDescent="0.2">
      <c r="A3">
        <v>411100</v>
      </c>
      <c r="B3" t="s">
        <v>947</v>
      </c>
      <c r="E3" s="29"/>
    </row>
    <row r="4" spans="1:5" x14ac:dyDescent="0.2">
      <c r="A4">
        <v>411200</v>
      </c>
      <c r="B4" t="s">
        <v>948</v>
      </c>
      <c r="E4" s="29"/>
    </row>
    <row r="5" spans="1:5" x14ac:dyDescent="0.2">
      <c r="A5">
        <v>411300</v>
      </c>
      <c r="B5" t="s">
        <v>949</v>
      </c>
      <c r="E5" s="29"/>
    </row>
    <row r="6" spans="1:5" x14ac:dyDescent="0.2">
      <c r="A6">
        <v>411400</v>
      </c>
      <c r="B6" t="s">
        <v>950</v>
      </c>
      <c r="E6" s="29"/>
    </row>
    <row r="7" spans="1:5" x14ac:dyDescent="0.2">
      <c r="A7">
        <v>411500</v>
      </c>
      <c r="B7" t="s">
        <v>951</v>
      </c>
      <c r="E7" s="29"/>
    </row>
    <row r="8" spans="1:5" x14ac:dyDescent="0.2">
      <c r="A8">
        <v>421100</v>
      </c>
      <c r="B8" t="s">
        <v>952</v>
      </c>
      <c r="E8" s="29"/>
    </row>
    <row r="9" spans="1:5" x14ac:dyDescent="0.2">
      <c r="A9">
        <v>421150</v>
      </c>
      <c r="B9" t="s">
        <v>953</v>
      </c>
      <c r="E9" s="29"/>
    </row>
    <row r="10" spans="1:5" x14ac:dyDescent="0.2">
      <c r="A10">
        <v>421200</v>
      </c>
      <c r="B10" t="s">
        <v>954</v>
      </c>
      <c r="E10" s="29"/>
    </row>
    <row r="11" spans="1:5" x14ac:dyDescent="0.2">
      <c r="A11">
        <v>421500</v>
      </c>
      <c r="B11" t="s">
        <v>955</v>
      </c>
      <c r="E11" s="29"/>
    </row>
    <row r="12" spans="1:5" x14ac:dyDescent="0.2">
      <c r="A12">
        <v>431000</v>
      </c>
      <c r="B12" t="s">
        <v>956</v>
      </c>
      <c r="E12" s="29"/>
    </row>
    <row r="13" spans="1:5" x14ac:dyDescent="0.2">
      <c r="A13">
        <v>431100</v>
      </c>
      <c r="B13" t="s">
        <v>957</v>
      </c>
      <c r="E13" s="29"/>
    </row>
    <row r="14" spans="1:5" x14ac:dyDescent="0.2">
      <c r="A14">
        <v>431200</v>
      </c>
      <c r="B14" t="s">
        <v>958</v>
      </c>
      <c r="E14" s="29"/>
    </row>
    <row r="15" spans="1:5" x14ac:dyDescent="0.2">
      <c r="A15">
        <v>451000</v>
      </c>
      <c r="B15" t="s">
        <v>959</v>
      </c>
      <c r="E15" s="29"/>
    </row>
    <row r="16" spans="1:5" x14ac:dyDescent="0.2">
      <c r="A16">
        <v>460000</v>
      </c>
      <c r="B16" t="s">
        <v>960</v>
      </c>
      <c r="E16" s="29"/>
    </row>
    <row r="17" spans="1:5" x14ac:dyDescent="0.2">
      <c r="A17">
        <v>460001</v>
      </c>
      <c r="B17" t="s">
        <v>961</v>
      </c>
      <c r="E17" s="29"/>
    </row>
    <row r="18" spans="1:5" x14ac:dyDescent="0.2">
      <c r="A18">
        <v>460002</v>
      </c>
      <c r="B18" t="s">
        <v>962</v>
      </c>
      <c r="E18" s="29"/>
    </row>
    <row r="19" spans="1:5" x14ac:dyDescent="0.2">
      <c r="A19">
        <v>460003</v>
      </c>
      <c r="B19" t="s">
        <v>963</v>
      </c>
      <c r="E19" s="29"/>
    </row>
    <row r="20" spans="1:5" x14ac:dyDescent="0.2">
      <c r="A20">
        <v>460004</v>
      </c>
      <c r="B20" t="s">
        <v>964</v>
      </c>
      <c r="E20" s="29"/>
    </row>
    <row r="21" spans="1:5" x14ac:dyDescent="0.2">
      <c r="A21">
        <v>460005</v>
      </c>
      <c r="B21" t="s">
        <v>965</v>
      </c>
      <c r="E21" s="29"/>
    </row>
    <row r="22" spans="1:5" x14ac:dyDescent="0.2">
      <c r="A22">
        <v>460006</v>
      </c>
      <c r="B22" t="s">
        <v>966</v>
      </c>
      <c r="E22" s="29"/>
    </row>
    <row r="23" spans="1:5" x14ac:dyDescent="0.2">
      <c r="A23">
        <v>460007</v>
      </c>
      <c r="B23" t="s">
        <v>967</v>
      </c>
      <c r="E23" s="29"/>
    </row>
    <row r="24" spans="1:5" x14ac:dyDescent="0.2">
      <c r="A24">
        <v>460008</v>
      </c>
      <c r="B24" t="s">
        <v>968</v>
      </c>
      <c r="E24" s="29"/>
    </row>
    <row r="25" spans="1:5" x14ac:dyDescent="0.2">
      <c r="A25">
        <v>460009</v>
      </c>
      <c r="B25" t="s">
        <v>969</v>
      </c>
      <c r="E25" s="29"/>
    </row>
    <row r="26" spans="1:5" x14ac:dyDescent="0.2">
      <c r="A26">
        <v>460010</v>
      </c>
      <c r="B26" t="s">
        <v>970</v>
      </c>
      <c r="E26" s="29"/>
    </row>
    <row r="27" spans="1:5" x14ac:dyDescent="0.2">
      <c r="A27">
        <v>460014</v>
      </c>
      <c r="B27" t="s">
        <v>971</v>
      </c>
      <c r="E27" s="29"/>
    </row>
    <row r="28" spans="1:5" x14ac:dyDescent="0.2">
      <c r="A28">
        <v>460018</v>
      </c>
      <c r="B28" t="s">
        <v>972</v>
      </c>
      <c r="E28" s="29"/>
    </row>
    <row r="29" spans="1:5" x14ac:dyDescent="0.2">
      <c r="A29">
        <v>460020</v>
      </c>
      <c r="B29" t="s">
        <v>973</v>
      </c>
      <c r="E29" s="29"/>
    </row>
    <row r="30" spans="1:5" x14ac:dyDescent="0.2">
      <c r="A30">
        <v>460021</v>
      </c>
      <c r="B30" t="s">
        <v>974</v>
      </c>
      <c r="E30" s="29"/>
    </row>
    <row r="31" spans="1:5" x14ac:dyDescent="0.2">
      <c r="A31">
        <v>460022</v>
      </c>
      <c r="B31" t="s">
        <v>975</v>
      </c>
      <c r="E31" s="29"/>
    </row>
    <row r="32" spans="1:5" x14ac:dyDescent="0.2">
      <c r="A32">
        <v>460024</v>
      </c>
      <c r="B32" t="s">
        <v>976</v>
      </c>
      <c r="E32" s="29"/>
    </row>
    <row r="33" spans="1:5" x14ac:dyDescent="0.2">
      <c r="A33">
        <v>460025</v>
      </c>
      <c r="B33" t="s">
        <v>977</v>
      </c>
      <c r="E33" s="29"/>
    </row>
    <row r="34" spans="1:5" x14ac:dyDescent="0.2">
      <c r="A34">
        <v>460028</v>
      </c>
      <c r="B34" t="s">
        <v>978</v>
      </c>
      <c r="E34" s="29"/>
    </row>
    <row r="35" spans="1:5" x14ac:dyDescent="0.2">
      <c r="A35">
        <v>460030</v>
      </c>
      <c r="B35" t="s">
        <v>979</v>
      </c>
      <c r="E35" s="29"/>
    </row>
    <row r="36" spans="1:5" x14ac:dyDescent="0.2">
      <c r="A36">
        <v>460031</v>
      </c>
      <c r="B36" t="s">
        <v>980</v>
      </c>
      <c r="E36" s="29"/>
    </row>
    <row r="37" spans="1:5" x14ac:dyDescent="0.2">
      <c r="A37">
        <v>460038</v>
      </c>
      <c r="B37" t="s">
        <v>981</v>
      </c>
      <c r="E37" s="29"/>
    </row>
    <row r="38" spans="1:5" x14ac:dyDescent="0.2">
      <c r="A38">
        <v>460052</v>
      </c>
      <c r="B38" t="s">
        <v>982</v>
      </c>
      <c r="E38" s="29"/>
    </row>
    <row r="39" spans="1:5" x14ac:dyDescent="0.2">
      <c r="A39">
        <v>460065</v>
      </c>
      <c r="B39" t="s">
        <v>983</v>
      </c>
      <c r="E39" s="29"/>
    </row>
    <row r="40" spans="1:5" x14ac:dyDescent="0.2">
      <c r="A40">
        <v>460074</v>
      </c>
      <c r="B40" t="s">
        <v>984</v>
      </c>
      <c r="E40" s="29"/>
    </row>
    <row r="41" spans="1:5" x14ac:dyDescent="0.2">
      <c r="A41">
        <v>460075</v>
      </c>
      <c r="B41" t="s">
        <v>985</v>
      </c>
      <c r="E41" s="29"/>
    </row>
    <row r="42" spans="1:5" x14ac:dyDescent="0.2">
      <c r="A42">
        <v>460077</v>
      </c>
      <c r="B42" t="s">
        <v>986</v>
      </c>
      <c r="E42" s="29"/>
    </row>
    <row r="43" spans="1:5" x14ac:dyDescent="0.2">
      <c r="A43">
        <v>460078</v>
      </c>
      <c r="B43" t="s">
        <v>987</v>
      </c>
      <c r="E43" s="29"/>
    </row>
    <row r="44" spans="1:5" x14ac:dyDescent="0.2">
      <c r="A44">
        <v>460500</v>
      </c>
      <c r="B44" t="s">
        <v>988</v>
      </c>
      <c r="E44" s="29"/>
    </row>
    <row r="45" spans="1:5" x14ac:dyDescent="0.2">
      <c r="A45">
        <v>460700</v>
      </c>
      <c r="B45" t="s">
        <v>989</v>
      </c>
      <c r="E45" s="29"/>
    </row>
    <row r="46" spans="1:5" x14ac:dyDescent="0.2">
      <c r="A46">
        <v>460800</v>
      </c>
      <c r="B46" t="s">
        <v>990</v>
      </c>
      <c r="E46" s="29"/>
    </row>
    <row r="47" spans="1:5" x14ac:dyDescent="0.2">
      <c r="A47">
        <v>460850</v>
      </c>
      <c r="B47" t="s">
        <v>991</v>
      </c>
      <c r="E47" s="29"/>
    </row>
    <row r="48" spans="1:5" x14ac:dyDescent="0.2">
      <c r="A48">
        <v>460900</v>
      </c>
      <c r="B48" t="s">
        <v>992</v>
      </c>
      <c r="E48" s="29"/>
    </row>
    <row r="49" spans="1:5" x14ac:dyDescent="0.2">
      <c r="A49">
        <v>461000</v>
      </c>
      <c r="B49" t="s">
        <v>993</v>
      </c>
      <c r="E49" s="29"/>
    </row>
    <row r="50" spans="1:5" x14ac:dyDescent="0.2">
      <c r="A50">
        <v>461002</v>
      </c>
      <c r="B50" t="s">
        <v>994</v>
      </c>
      <c r="E50" s="29"/>
    </row>
    <row r="51" spans="1:5" x14ac:dyDescent="0.2">
      <c r="A51">
        <v>461003</v>
      </c>
      <c r="B51" t="s">
        <v>995</v>
      </c>
      <c r="E51" s="29"/>
    </row>
    <row r="52" spans="1:5" x14ac:dyDescent="0.2">
      <c r="A52">
        <v>461004</v>
      </c>
      <c r="B52" t="s">
        <v>996</v>
      </c>
      <c r="E52" s="29"/>
    </row>
    <row r="53" spans="1:5" x14ac:dyDescent="0.2">
      <c r="A53">
        <v>461005</v>
      </c>
      <c r="B53" t="s">
        <v>997</v>
      </c>
      <c r="E53" s="29"/>
    </row>
    <row r="54" spans="1:5" x14ac:dyDescent="0.2">
      <c r="A54">
        <v>461006</v>
      </c>
      <c r="B54" t="s">
        <v>998</v>
      </c>
      <c r="E54" s="29"/>
    </row>
    <row r="55" spans="1:5" x14ac:dyDescent="0.2">
      <c r="A55">
        <v>461007</v>
      </c>
      <c r="B55" t="s">
        <v>999</v>
      </c>
      <c r="E55" s="29"/>
    </row>
    <row r="56" spans="1:5" x14ac:dyDescent="0.2">
      <c r="A56">
        <v>461008</v>
      </c>
      <c r="B56" t="s">
        <v>1000</v>
      </c>
      <c r="E56" s="29"/>
    </row>
    <row r="57" spans="1:5" x14ac:dyDescent="0.2">
      <c r="A57">
        <v>461009</v>
      </c>
      <c r="B57" t="s">
        <v>1001</v>
      </c>
      <c r="E57" s="29"/>
    </row>
    <row r="58" spans="1:5" x14ac:dyDescent="0.2">
      <c r="A58">
        <v>461010</v>
      </c>
      <c r="B58" t="s">
        <v>1002</v>
      </c>
      <c r="E58" s="29"/>
    </row>
    <row r="59" spans="1:5" x14ac:dyDescent="0.2">
      <c r="A59">
        <v>461011</v>
      </c>
      <c r="B59" t="s">
        <v>1003</v>
      </c>
      <c r="E59" s="29"/>
    </row>
    <row r="60" spans="1:5" x14ac:dyDescent="0.2">
      <c r="A60">
        <v>461012</v>
      </c>
      <c r="B60" t="s">
        <v>1004</v>
      </c>
      <c r="E60" s="29"/>
    </row>
    <row r="61" spans="1:5" x14ac:dyDescent="0.2">
      <c r="A61">
        <v>461013</v>
      </c>
      <c r="B61" t="s">
        <v>1005</v>
      </c>
      <c r="E61" s="29"/>
    </row>
    <row r="62" spans="1:5" x14ac:dyDescent="0.2">
      <c r="A62">
        <v>461019</v>
      </c>
      <c r="B62" t="s">
        <v>1006</v>
      </c>
      <c r="E62" s="29"/>
    </row>
    <row r="63" spans="1:5" x14ac:dyDescent="0.2">
      <c r="A63">
        <v>461023</v>
      </c>
      <c r="B63" t="s">
        <v>1007</v>
      </c>
      <c r="E63" s="29"/>
    </row>
    <row r="64" spans="1:5" x14ac:dyDescent="0.2">
      <c r="A64">
        <v>461026</v>
      </c>
      <c r="B64" t="s">
        <v>1008</v>
      </c>
      <c r="E64" s="29"/>
    </row>
    <row r="65" spans="1:5" x14ac:dyDescent="0.2">
      <c r="A65">
        <v>461027</v>
      </c>
      <c r="B65" t="s">
        <v>1009</v>
      </c>
      <c r="E65" s="29"/>
    </row>
    <row r="66" spans="1:5" x14ac:dyDescent="0.2">
      <c r="A66">
        <v>461029</v>
      </c>
      <c r="B66" t="s">
        <v>1010</v>
      </c>
      <c r="E66" s="29"/>
    </row>
    <row r="67" spans="1:5" x14ac:dyDescent="0.2">
      <c r="A67">
        <v>461030</v>
      </c>
      <c r="B67" t="s">
        <v>1011</v>
      </c>
      <c r="E67" s="29"/>
    </row>
    <row r="68" spans="1:5" x14ac:dyDescent="0.2">
      <c r="A68">
        <v>461031</v>
      </c>
      <c r="B68" t="s">
        <v>1012</v>
      </c>
      <c r="E68" s="29"/>
    </row>
    <row r="69" spans="1:5" x14ac:dyDescent="0.2">
      <c r="A69">
        <v>461032</v>
      </c>
      <c r="B69" t="s">
        <v>1013</v>
      </c>
      <c r="E69" s="29"/>
    </row>
    <row r="70" spans="1:5" x14ac:dyDescent="0.2">
      <c r="A70">
        <v>461033</v>
      </c>
      <c r="B70" t="s">
        <v>1014</v>
      </c>
      <c r="E70" s="29"/>
    </row>
    <row r="71" spans="1:5" x14ac:dyDescent="0.2">
      <c r="A71">
        <v>461034</v>
      </c>
      <c r="B71" t="s">
        <v>1015</v>
      </c>
      <c r="E71" s="29"/>
    </row>
    <row r="72" spans="1:5" x14ac:dyDescent="0.2">
      <c r="A72">
        <v>461035</v>
      </c>
      <c r="B72" t="s">
        <v>1016</v>
      </c>
      <c r="E72" s="29"/>
    </row>
    <row r="73" spans="1:5" x14ac:dyDescent="0.2">
      <c r="A73">
        <v>461037</v>
      </c>
      <c r="B73" t="s">
        <v>1017</v>
      </c>
      <c r="E73" s="29"/>
    </row>
    <row r="74" spans="1:5" x14ac:dyDescent="0.2">
      <c r="A74">
        <v>461038</v>
      </c>
      <c r="B74" t="s">
        <v>1018</v>
      </c>
      <c r="E74" s="29"/>
    </row>
    <row r="75" spans="1:5" x14ac:dyDescent="0.2">
      <c r="A75">
        <v>461039</v>
      </c>
      <c r="B75" t="s">
        <v>1019</v>
      </c>
      <c r="E75" s="29"/>
    </row>
    <row r="76" spans="1:5" x14ac:dyDescent="0.2">
      <c r="A76">
        <v>461040</v>
      </c>
      <c r="B76" t="s">
        <v>1020</v>
      </c>
      <c r="E76" s="29"/>
    </row>
    <row r="77" spans="1:5" x14ac:dyDescent="0.2">
      <c r="A77">
        <v>461041</v>
      </c>
      <c r="B77" t="s">
        <v>1021</v>
      </c>
      <c r="E77" s="29"/>
    </row>
    <row r="78" spans="1:5" x14ac:dyDescent="0.2">
      <c r="A78">
        <v>461042</v>
      </c>
      <c r="B78" t="s">
        <v>1022</v>
      </c>
      <c r="E78" s="29"/>
    </row>
    <row r="79" spans="1:5" x14ac:dyDescent="0.2">
      <c r="A79">
        <v>461050</v>
      </c>
      <c r="B79" t="s">
        <v>1023</v>
      </c>
      <c r="E79" s="29"/>
    </row>
    <row r="80" spans="1:5" x14ac:dyDescent="0.2">
      <c r="A80">
        <v>461065</v>
      </c>
      <c r="B80" t="s">
        <v>1024</v>
      </c>
      <c r="E80" s="29"/>
    </row>
    <row r="81" spans="1:5" x14ac:dyDescent="0.2">
      <c r="A81">
        <v>461100</v>
      </c>
      <c r="B81" t="s">
        <v>1025</v>
      </c>
      <c r="E81" s="29"/>
    </row>
    <row r="82" spans="1:5" x14ac:dyDescent="0.2">
      <c r="A82">
        <v>461150</v>
      </c>
      <c r="B82" t="s">
        <v>1026</v>
      </c>
      <c r="E82" s="29"/>
    </row>
    <row r="83" spans="1:5" x14ac:dyDescent="0.2">
      <c r="A83">
        <v>461200</v>
      </c>
      <c r="B83" t="s">
        <v>1027</v>
      </c>
      <c r="E83" s="29"/>
    </row>
    <row r="84" spans="1:5" x14ac:dyDescent="0.2">
      <c r="A84">
        <v>461300</v>
      </c>
      <c r="B84" t="s">
        <v>1028</v>
      </c>
      <c r="E84" s="29"/>
    </row>
    <row r="85" spans="1:5" x14ac:dyDescent="0.2">
      <c r="A85">
        <v>461400</v>
      </c>
      <c r="B85" t="s">
        <v>1029</v>
      </c>
      <c r="E85" s="29"/>
    </row>
    <row r="86" spans="1:5" x14ac:dyDescent="0.2">
      <c r="A86">
        <v>461450</v>
      </c>
      <c r="B86" t="s">
        <v>1030</v>
      </c>
      <c r="E86" s="29"/>
    </row>
    <row r="87" spans="1:5" x14ac:dyDescent="0.2">
      <c r="A87">
        <v>461600</v>
      </c>
      <c r="B87" t="s">
        <v>1031</v>
      </c>
      <c r="E87" s="29"/>
    </row>
    <row r="88" spans="1:5" x14ac:dyDescent="0.2">
      <c r="A88">
        <v>461700</v>
      </c>
      <c r="B88" t="s">
        <v>1032</v>
      </c>
      <c r="E88" s="29"/>
    </row>
    <row r="89" spans="1:5" x14ac:dyDescent="0.2">
      <c r="A89">
        <v>461710</v>
      </c>
      <c r="B89" t="s">
        <v>1033</v>
      </c>
      <c r="E89" s="29"/>
    </row>
    <row r="90" spans="1:5" x14ac:dyDescent="0.2">
      <c r="A90">
        <v>461720</v>
      </c>
      <c r="B90" t="s">
        <v>1034</v>
      </c>
      <c r="E90" s="29"/>
    </row>
    <row r="91" spans="1:5" x14ac:dyDescent="0.2">
      <c r="A91">
        <v>461730</v>
      </c>
      <c r="B91" t="s">
        <v>1035</v>
      </c>
      <c r="E91" s="29"/>
    </row>
    <row r="92" spans="1:5" x14ac:dyDescent="0.2">
      <c r="A92">
        <v>461740</v>
      </c>
      <c r="B92" t="s">
        <v>1036</v>
      </c>
      <c r="E92" s="29"/>
    </row>
    <row r="93" spans="1:5" x14ac:dyDescent="0.2">
      <c r="A93">
        <v>461750</v>
      </c>
      <c r="B93" t="s">
        <v>1037</v>
      </c>
      <c r="E93" s="29"/>
    </row>
    <row r="94" spans="1:5" x14ac:dyDescent="0.2">
      <c r="A94">
        <v>461760</v>
      </c>
      <c r="B94" t="s">
        <v>1038</v>
      </c>
      <c r="E94" s="29"/>
    </row>
    <row r="95" spans="1:5" x14ac:dyDescent="0.2">
      <c r="A95">
        <v>461770</v>
      </c>
      <c r="B95" t="s">
        <v>1039</v>
      </c>
      <c r="E95" s="29"/>
    </row>
    <row r="96" spans="1:5" x14ac:dyDescent="0.2">
      <c r="A96">
        <v>461800</v>
      </c>
      <c r="B96" t="s">
        <v>1040</v>
      </c>
      <c r="E96" s="29"/>
    </row>
    <row r="97" spans="1:5" x14ac:dyDescent="0.2">
      <c r="A97">
        <v>461890</v>
      </c>
      <c r="B97" t="s">
        <v>1029</v>
      </c>
      <c r="E97" s="29"/>
    </row>
    <row r="98" spans="1:5" x14ac:dyDescent="0.2">
      <c r="A98">
        <v>461900</v>
      </c>
      <c r="B98" t="s">
        <v>1041</v>
      </c>
      <c r="E98" s="29"/>
    </row>
    <row r="99" spans="1:5" x14ac:dyDescent="0.2">
      <c r="A99">
        <v>462000</v>
      </c>
      <c r="B99" t="s">
        <v>1042</v>
      </c>
      <c r="E99" s="29"/>
    </row>
    <row r="100" spans="1:5" x14ac:dyDescent="0.2">
      <c r="A100">
        <v>471000</v>
      </c>
      <c r="B100" t="s">
        <v>1043</v>
      </c>
      <c r="E100" s="29"/>
    </row>
    <row r="101" spans="1:5" x14ac:dyDescent="0.2">
      <c r="A101">
        <v>481000</v>
      </c>
      <c r="B101" t="s">
        <v>1044</v>
      </c>
      <c r="E101" s="29"/>
    </row>
    <row r="102" spans="1:5" x14ac:dyDescent="0.2">
      <c r="A102">
        <v>501110</v>
      </c>
      <c r="B102" t="s">
        <v>15</v>
      </c>
      <c r="E102" s="29"/>
    </row>
    <row r="103" spans="1:5" x14ac:dyDescent="0.2">
      <c r="A103">
        <v>501120</v>
      </c>
      <c r="B103" t="s">
        <v>16</v>
      </c>
      <c r="E103" s="29"/>
    </row>
    <row r="104" spans="1:5" x14ac:dyDescent="0.2">
      <c r="A104">
        <v>501150</v>
      </c>
      <c r="B104" t="s">
        <v>17</v>
      </c>
      <c r="E104" s="29"/>
    </row>
    <row r="105" spans="1:5" x14ac:dyDescent="0.2">
      <c r="A105">
        <v>501210</v>
      </c>
      <c r="B105" t="s">
        <v>18</v>
      </c>
      <c r="E105" s="29"/>
    </row>
    <row r="106" spans="1:5" x14ac:dyDescent="0.2">
      <c r="A106">
        <v>501220</v>
      </c>
      <c r="B106" t="s">
        <v>19</v>
      </c>
      <c r="E106" s="29"/>
    </row>
    <row r="107" spans="1:5" x14ac:dyDescent="0.2">
      <c r="A107">
        <v>501250</v>
      </c>
      <c r="B107" t="s">
        <v>20</v>
      </c>
      <c r="E107" s="29"/>
    </row>
    <row r="108" spans="1:5" x14ac:dyDescent="0.2">
      <c r="A108">
        <v>502100</v>
      </c>
      <c r="B108" t="s">
        <v>21</v>
      </c>
      <c r="E108" s="29"/>
    </row>
    <row r="109" spans="1:5" x14ac:dyDescent="0.2">
      <c r="A109">
        <v>502110</v>
      </c>
      <c r="B109" t="s">
        <v>22</v>
      </c>
      <c r="E109" s="29"/>
    </row>
    <row r="110" spans="1:5" x14ac:dyDescent="0.2">
      <c r="A110">
        <v>502200</v>
      </c>
      <c r="B110" t="s">
        <v>23</v>
      </c>
      <c r="E110" s="29"/>
    </row>
    <row r="111" spans="1:5" x14ac:dyDescent="0.2">
      <c r="A111">
        <v>502300</v>
      </c>
      <c r="B111" t="s">
        <v>24</v>
      </c>
      <c r="E111" s="29"/>
    </row>
    <row r="112" spans="1:5" x14ac:dyDescent="0.2">
      <c r="A112">
        <v>502400</v>
      </c>
      <c r="B112" t="s">
        <v>25</v>
      </c>
      <c r="E112" s="29"/>
    </row>
    <row r="113" spans="1:5" x14ac:dyDescent="0.2">
      <c r="A113">
        <v>502500</v>
      </c>
      <c r="B113" t="s">
        <v>26</v>
      </c>
      <c r="E113" s="29"/>
    </row>
    <row r="114" spans="1:5" x14ac:dyDescent="0.2">
      <c r="A114">
        <v>502600</v>
      </c>
      <c r="B114" t="s">
        <v>27</v>
      </c>
      <c r="E114" s="29"/>
    </row>
    <row r="115" spans="1:5" x14ac:dyDescent="0.2">
      <c r="A115">
        <v>502700</v>
      </c>
      <c r="B115" t="s">
        <v>1045</v>
      </c>
      <c r="E115" s="29"/>
    </row>
    <row r="116" spans="1:5" x14ac:dyDescent="0.2">
      <c r="A116">
        <v>511100</v>
      </c>
      <c r="B116" t="s">
        <v>28</v>
      </c>
      <c r="E116" s="29"/>
    </row>
    <row r="117" spans="1:5" x14ac:dyDescent="0.2">
      <c r="A117">
        <v>511200</v>
      </c>
      <c r="B117" t="s">
        <v>29</v>
      </c>
      <c r="E117" s="29"/>
    </row>
    <row r="118" spans="1:5" x14ac:dyDescent="0.2">
      <c r="A118">
        <v>511300</v>
      </c>
      <c r="B118" t="s">
        <v>30</v>
      </c>
      <c r="E118" s="29"/>
    </row>
    <row r="119" spans="1:5" x14ac:dyDescent="0.2">
      <c r="A119">
        <v>512400</v>
      </c>
      <c r="B119" t="s">
        <v>31</v>
      </c>
      <c r="E119" s="29"/>
    </row>
    <row r="120" spans="1:5" x14ac:dyDescent="0.2">
      <c r="A120">
        <v>512500</v>
      </c>
      <c r="B120" t="s">
        <v>32</v>
      </c>
      <c r="E120" s="29"/>
    </row>
    <row r="121" spans="1:5" x14ac:dyDescent="0.2">
      <c r="A121">
        <v>512600</v>
      </c>
      <c r="B121" t="s">
        <v>33</v>
      </c>
      <c r="E121" s="29"/>
    </row>
    <row r="122" spans="1:5" x14ac:dyDescent="0.2">
      <c r="A122">
        <v>512700</v>
      </c>
      <c r="B122" t="s">
        <v>34</v>
      </c>
      <c r="E122" s="29"/>
    </row>
    <row r="123" spans="1:5" x14ac:dyDescent="0.2">
      <c r="A123">
        <v>512800</v>
      </c>
      <c r="B123" t="s">
        <v>35</v>
      </c>
      <c r="E123" s="29"/>
    </row>
    <row r="124" spans="1:5" x14ac:dyDescent="0.2">
      <c r="A124">
        <v>512900</v>
      </c>
      <c r="B124" t="s">
        <v>36</v>
      </c>
      <c r="E124" s="29"/>
    </row>
    <row r="125" spans="1:5" x14ac:dyDescent="0.2">
      <c r="A125">
        <v>513100</v>
      </c>
      <c r="B125" t="s">
        <v>37</v>
      </c>
      <c r="E125" s="29"/>
    </row>
    <row r="126" spans="1:5" x14ac:dyDescent="0.2">
      <c r="A126">
        <v>522000</v>
      </c>
      <c r="B126" t="s">
        <v>38</v>
      </c>
      <c r="E126" s="29"/>
    </row>
    <row r="127" spans="1:5" x14ac:dyDescent="0.2">
      <c r="A127">
        <v>522100</v>
      </c>
      <c r="B127" t="s">
        <v>39</v>
      </c>
      <c r="E127" s="29"/>
    </row>
    <row r="128" spans="1:5" x14ac:dyDescent="0.2">
      <c r="A128">
        <v>522110</v>
      </c>
      <c r="B128" t="s">
        <v>40</v>
      </c>
      <c r="E128" s="29"/>
    </row>
    <row r="129" spans="1:5" x14ac:dyDescent="0.2">
      <c r="A129">
        <v>522115</v>
      </c>
      <c r="B129" t="s">
        <v>1046</v>
      </c>
      <c r="E129" s="29"/>
    </row>
    <row r="130" spans="1:5" x14ac:dyDescent="0.2">
      <c r="A130">
        <v>522200</v>
      </c>
      <c r="B130" t="s">
        <v>41</v>
      </c>
      <c r="E130" s="29"/>
    </row>
    <row r="131" spans="1:5" x14ac:dyDescent="0.2">
      <c r="A131">
        <v>522201</v>
      </c>
      <c r="B131" t="s">
        <v>1047</v>
      </c>
      <c r="E131" s="29"/>
    </row>
    <row r="132" spans="1:5" x14ac:dyDescent="0.2">
      <c r="A132">
        <v>522202</v>
      </c>
      <c r="B132" t="s">
        <v>1048</v>
      </c>
      <c r="E132" s="29"/>
    </row>
    <row r="133" spans="1:5" x14ac:dyDescent="0.2">
      <c r="A133">
        <v>522300</v>
      </c>
      <c r="B133" t="s">
        <v>42</v>
      </c>
      <c r="E133" s="29"/>
    </row>
    <row r="134" spans="1:5" x14ac:dyDescent="0.2">
      <c r="A134">
        <v>522600</v>
      </c>
      <c r="B134" t="s">
        <v>43</v>
      </c>
      <c r="E134" s="29"/>
    </row>
    <row r="135" spans="1:5" x14ac:dyDescent="0.2">
      <c r="A135">
        <v>522610</v>
      </c>
      <c r="B135" t="s">
        <v>44</v>
      </c>
      <c r="E135" s="29"/>
    </row>
    <row r="136" spans="1:5" x14ac:dyDescent="0.2">
      <c r="A136">
        <v>522611</v>
      </c>
      <c r="B136" t="s">
        <v>1049</v>
      </c>
      <c r="E136" s="29"/>
    </row>
    <row r="137" spans="1:5" x14ac:dyDescent="0.2">
      <c r="A137">
        <v>522612</v>
      </c>
      <c r="B137" t="s">
        <v>1050</v>
      </c>
      <c r="E137" s="29"/>
    </row>
    <row r="138" spans="1:5" x14ac:dyDescent="0.2">
      <c r="A138">
        <v>530100</v>
      </c>
      <c r="B138" t="s">
        <v>45</v>
      </c>
      <c r="E138" s="29"/>
    </row>
    <row r="139" spans="1:5" x14ac:dyDescent="0.2">
      <c r="A139">
        <v>530101</v>
      </c>
      <c r="B139" t="s">
        <v>46</v>
      </c>
      <c r="E139" s="29"/>
    </row>
    <row r="140" spans="1:5" x14ac:dyDescent="0.2">
      <c r="A140">
        <v>530110</v>
      </c>
      <c r="B140" t="s">
        <v>1051</v>
      </c>
      <c r="E140" s="29"/>
    </row>
    <row r="141" spans="1:5" x14ac:dyDescent="0.2">
      <c r="A141">
        <v>530200</v>
      </c>
      <c r="B141" t="s">
        <v>47</v>
      </c>
      <c r="E141" s="29"/>
    </row>
    <row r="142" spans="1:5" x14ac:dyDescent="0.2">
      <c r="A142">
        <v>531100</v>
      </c>
      <c r="B142" t="s">
        <v>48</v>
      </c>
      <c r="E142" s="29"/>
    </row>
    <row r="143" spans="1:5" x14ac:dyDescent="0.2">
      <c r="A143">
        <v>531200</v>
      </c>
      <c r="B143" t="s">
        <v>49</v>
      </c>
      <c r="E143" s="29"/>
    </row>
    <row r="144" spans="1:5" x14ac:dyDescent="0.2">
      <c r="A144">
        <v>532100</v>
      </c>
      <c r="B144" t="s">
        <v>50</v>
      </c>
      <c r="E144" s="29"/>
    </row>
    <row r="145" spans="1:5" x14ac:dyDescent="0.2">
      <c r="A145">
        <v>538200</v>
      </c>
      <c r="B145" t="s">
        <v>51</v>
      </c>
      <c r="E145" s="29"/>
    </row>
    <row r="146" spans="1:5" x14ac:dyDescent="0.2">
      <c r="A146">
        <v>538220</v>
      </c>
      <c r="B146" t="s">
        <v>52</v>
      </c>
      <c r="E146" s="29"/>
    </row>
    <row r="147" spans="1:5" x14ac:dyDescent="0.2">
      <c r="A147">
        <v>538222</v>
      </c>
      <c r="B147" t="s">
        <v>1052</v>
      </c>
      <c r="E147" s="29"/>
    </row>
    <row r="148" spans="1:5" x14ac:dyDescent="0.2">
      <c r="A148">
        <v>538223</v>
      </c>
      <c r="B148" t="s">
        <v>1053</v>
      </c>
      <c r="E148" s="29"/>
    </row>
    <row r="149" spans="1:5" x14ac:dyDescent="0.2">
      <c r="A149">
        <v>538224</v>
      </c>
      <c r="B149" t="s">
        <v>1054</v>
      </c>
      <c r="E149" s="29"/>
    </row>
    <row r="150" spans="1:5" x14ac:dyDescent="0.2">
      <c r="A150">
        <v>538225</v>
      </c>
      <c r="B150" t="s">
        <v>53</v>
      </c>
      <c r="E150" s="29"/>
    </row>
    <row r="151" spans="1:5" x14ac:dyDescent="0.2">
      <c r="A151">
        <v>538226</v>
      </c>
      <c r="B151" t="s">
        <v>54</v>
      </c>
      <c r="E151" s="29"/>
    </row>
    <row r="152" spans="1:5" x14ac:dyDescent="0.2">
      <c r="A152">
        <v>538227</v>
      </c>
      <c r="B152" t="s">
        <v>55</v>
      </c>
      <c r="E152" s="29"/>
    </row>
    <row r="153" spans="1:5" x14ac:dyDescent="0.2">
      <c r="A153">
        <v>538228</v>
      </c>
      <c r="B153" t="s">
        <v>56</v>
      </c>
      <c r="E153" s="29"/>
    </row>
    <row r="154" spans="1:5" x14ac:dyDescent="0.2">
      <c r="A154">
        <v>538229</v>
      </c>
      <c r="B154" t="s">
        <v>1055</v>
      </c>
      <c r="E154" s="29"/>
    </row>
    <row r="155" spans="1:5" x14ac:dyDescent="0.2">
      <c r="A155">
        <v>538230</v>
      </c>
      <c r="B155" t="s">
        <v>57</v>
      </c>
      <c r="E155" s="29"/>
    </row>
    <row r="156" spans="1:5" x14ac:dyDescent="0.2">
      <c r="A156">
        <v>538231</v>
      </c>
      <c r="B156" t="s">
        <v>1056</v>
      </c>
      <c r="E156" s="29"/>
    </row>
    <row r="157" spans="1:5" x14ac:dyDescent="0.2">
      <c r="A157">
        <v>538232</v>
      </c>
      <c r="B157" t="s">
        <v>1057</v>
      </c>
      <c r="E157" s="29"/>
    </row>
    <row r="158" spans="1:5" x14ac:dyDescent="0.2">
      <c r="A158">
        <v>538233</v>
      </c>
      <c r="B158" t="s">
        <v>1058</v>
      </c>
      <c r="E158" s="29"/>
    </row>
    <row r="159" spans="1:5" x14ac:dyDescent="0.2">
      <c r="A159">
        <v>538234</v>
      </c>
      <c r="B159" t="s">
        <v>1059</v>
      </c>
      <c r="E159" s="29"/>
    </row>
    <row r="160" spans="1:5" x14ac:dyDescent="0.2">
      <c r="A160">
        <v>538235</v>
      </c>
      <c r="B160" t="s">
        <v>1060</v>
      </c>
      <c r="E160" s="29"/>
    </row>
    <row r="161" spans="1:5" x14ac:dyDescent="0.2">
      <c r="A161">
        <v>538236</v>
      </c>
      <c r="B161" t="s">
        <v>1061</v>
      </c>
      <c r="E161" s="29"/>
    </row>
    <row r="162" spans="1:5" x14ac:dyDescent="0.2">
      <c r="A162">
        <v>538237</v>
      </c>
      <c r="B162" t="s">
        <v>1062</v>
      </c>
      <c r="E162" s="29"/>
    </row>
    <row r="163" spans="1:5" x14ac:dyDescent="0.2">
      <c r="A163">
        <v>538238</v>
      </c>
      <c r="B163" t="s">
        <v>1063</v>
      </c>
      <c r="E163" s="29"/>
    </row>
    <row r="164" spans="1:5" x14ac:dyDescent="0.2">
      <c r="A164">
        <v>538239</v>
      </c>
      <c r="B164" t="s">
        <v>1064</v>
      </c>
      <c r="E164" s="29"/>
    </row>
    <row r="165" spans="1:5" x14ac:dyDescent="0.2">
      <c r="A165">
        <v>538240</v>
      </c>
      <c r="B165" t="s">
        <v>58</v>
      </c>
      <c r="E165" s="29"/>
    </row>
    <row r="166" spans="1:5" x14ac:dyDescent="0.2">
      <c r="A166">
        <v>538241</v>
      </c>
      <c r="B166" t="s">
        <v>1065</v>
      </c>
      <c r="E166" s="29"/>
    </row>
    <row r="167" spans="1:5" x14ac:dyDescent="0.2">
      <c r="A167">
        <v>538242</v>
      </c>
      <c r="B167" t="s">
        <v>59</v>
      </c>
      <c r="E167" s="29"/>
    </row>
    <row r="168" spans="1:5" x14ac:dyDescent="0.2">
      <c r="A168">
        <v>538243</v>
      </c>
      <c r="B168" t="s">
        <v>1066</v>
      </c>
      <c r="E168" s="29"/>
    </row>
    <row r="169" spans="1:5" x14ac:dyDescent="0.2">
      <c r="A169">
        <v>538245</v>
      </c>
      <c r="B169" t="s">
        <v>60</v>
      </c>
      <c r="E169" s="29"/>
    </row>
    <row r="170" spans="1:5" x14ac:dyDescent="0.2">
      <c r="A170">
        <v>538246</v>
      </c>
      <c r="B170" t="s">
        <v>1067</v>
      </c>
      <c r="E170" s="29"/>
    </row>
    <row r="171" spans="1:5" x14ac:dyDescent="0.2">
      <c r="A171">
        <v>538247</v>
      </c>
      <c r="B171" t="s">
        <v>1068</v>
      </c>
      <c r="E171" s="29"/>
    </row>
    <row r="172" spans="1:5" x14ac:dyDescent="0.2">
      <c r="A172">
        <v>538248</v>
      </c>
      <c r="B172" t="s">
        <v>1069</v>
      </c>
      <c r="E172" s="29"/>
    </row>
    <row r="173" spans="1:5" x14ac:dyDescent="0.2">
      <c r="A173">
        <v>538250</v>
      </c>
      <c r="B173" t="s">
        <v>61</v>
      </c>
      <c r="E173" s="29"/>
    </row>
    <row r="174" spans="1:5" x14ac:dyDescent="0.2">
      <c r="A174">
        <v>538255</v>
      </c>
      <c r="B174" t="s">
        <v>62</v>
      </c>
      <c r="E174" s="29"/>
    </row>
    <row r="175" spans="1:5" x14ac:dyDescent="0.2">
      <c r="A175">
        <v>538260</v>
      </c>
      <c r="B175" t="s">
        <v>63</v>
      </c>
      <c r="E175" s="29"/>
    </row>
    <row r="176" spans="1:5" x14ac:dyDescent="0.2">
      <c r="A176">
        <v>538270</v>
      </c>
      <c r="B176" t="s">
        <v>64</v>
      </c>
      <c r="E176" s="29"/>
    </row>
    <row r="177" spans="1:5" x14ac:dyDescent="0.2">
      <c r="A177">
        <v>538271</v>
      </c>
      <c r="B177" t="s">
        <v>1070</v>
      </c>
      <c r="E177" s="29"/>
    </row>
    <row r="178" spans="1:5" x14ac:dyDescent="0.2">
      <c r="A178">
        <v>538275</v>
      </c>
      <c r="B178" t="s">
        <v>65</v>
      </c>
      <c r="E178" s="29"/>
    </row>
    <row r="179" spans="1:5" x14ac:dyDescent="0.2">
      <c r="A179">
        <v>538280</v>
      </c>
      <c r="B179" t="s">
        <v>66</v>
      </c>
      <c r="E179" s="29"/>
    </row>
    <row r="180" spans="1:5" x14ac:dyDescent="0.2">
      <c r="A180">
        <v>538281</v>
      </c>
      <c r="B180" t="s">
        <v>67</v>
      </c>
      <c r="E180" s="29"/>
    </row>
    <row r="181" spans="1:5" x14ac:dyDescent="0.2">
      <c r="A181">
        <v>538285</v>
      </c>
      <c r="B181" t="s">
        <v>68</v>
      </c>
      <c r="E181" s="29"/>
    </row>
    <row r="182" spans="1:5" x14ac:dyDescent="0.2">
      <c r="A182">
        <v>538290</v>
      </c>
      <c r="B182" t="s">
        <v>69</v>
      </c>
      <c r="E182" s="29"/>
    </row>
    <row r="183" spans="1:5" x14ac:dyDescent="0.2">
      <c r="A183">
        <v>538300</v>
      </c>
      <c r="B183" t="s">
        <v>70</v>
      </c>
      <c r="E183" s="29"/>
    </row>
    <row r="184" spans="1:5" x14ac:dyDescent="0.2">
      <c r="A184">
        <v>538301</v>
      </c>
      <c r="B184" t="s">
        <v>1071</v>
      </c>
      <c r="E184" s="29"/>
    </row>
    <row r="185" spans="1:5" x14ac:dyDescent="0.2">
      <c r="A185">
        <v>538302</v>
      </c>
      <c r="B185" t="s">
        <v>71</v>
      </c>
      <c r="E185" s="29"/>
    </row>
    <row r="186" spans="1:5" x14ac:dyDescent="0.2">
      <c r="A186">
        <v>538303</v>
      </c>
      <c r="B186" t="s">
        <v>72</v>
      </c>
      <c r="E186" s="29"/>
    </row>
    <row r="187" spans="1:5" x14ac:dyDescent="0.2">
      <c r="A187">
        <v>538304</v>
      </c>
      <c r="B187" t="s">
        <v>73</v>
      </c>
      <c r="E187" s="29"/>
    </row>
    <row r="188" spans="1:5" x14ac:dyDescent="0.2">
      <c r="A188">
        <v>538305</v>
      </c>
      <c r="B188" t="s">
        <v>74</v>
      </c>
      <c r="E188" s="29"/>
    </row>
    <row r="189" spans="1:5" x14ac:dyDescent="0.2">
      <c r="A189">
        <v>538306</v>
      </c>
      <c r="B189" t="s">
        <v>75</v>
      </c>
      <c r="E189" s="29"/>
    </row>
    <row r="190" spans="1:5" x14ac:dyDescent="0.2">
      <c r="A190">
        <v>538307</v>
      </c>
      <c r="B190" t="s">
        <v>76</v>
      </c>
      <c r="E190" s="29"/>
    </row>
    <row r="191" spans="1:5" x14ac:dyDescent="0.2">
      <c r="A191">
        <v>538308</v>
      </c>
      <c r="B191" t="s">
        <v>77</v>
      </c>
      <c r="E191" s="29"/>
    </row>
    <row r="192" spans="1:5" x14ac:dyDescent="0.2">
      <c r="A192">
        <v>538309</v>
      </c>
      <c r="B192" t="s">
        <v>78</v>
      </c>
      <c r="E192" s="29"/>
    </row>
    <row r="193" spans="1:5" x14ac:dyDescent="0.2">
      <c r="A193">
        <v>538310</v>
      </c>
      <c r="B193" t="s">
        <v>79</v>
      </c>
      <c r="E193" s="29"/>
    </row>
    <row r="194" spans="1:5" x14ac:dyDescent="0.2">
      <c r="A194">
        <v>538311</v>
      </c>
      <c r="B194" t="s">
        <v>80</v>
      </c>
      <c r="E194" s="29"/>
    </row>
    <row r="195" spans="1:5" x14ac:dyDescent="0.2">
      <c r="A195">
        <v>538312</v>
      </c>
      <c r="B195" t="s">
        <v>81</v>
      </c>
      <c r="E195" s="29"/>
    </row>
    <row r="196" spans="1:5" x14ac:dyDescent="0.2">
      <c r="A196">
        <v>538313</v>
      </c>
      <c r="B196" t="s">
        <v>82</v>
      </c>
      <c r="E196" s="29"/>
    </row>
    <row r="197" spans="1:5" x14ac:dyDescent="0.2">
      <c r="A197">
        <v>538314</v>
      </c>
      <c r="B197" t="s">
        <v>83</v>
      </c>
      <c r="E197" s="29"/>
    </row>
    <row r="198" spans="1:5" x14ac:dyDescent="0.2">
      <c r="A198">
        <v>538315</v>
      </c>
      <c r="B198" t="s">
        <v>84</v>
      </c>
      <c r="E198" s="29"/>
    </row>
    <row r="199" spans="1:5" x14ac:dyDescent="0.2">
      <c r="A199">
        <v>538316</v>
      </c>
      <c r="B199" t="s">
        <v>85</v>
      </c>
      <c r="E199" s="29"/>
    </row>
    <row r="200" spans="1:5" x14ac:dyDescent="0.2">
      <c r="A200">
        <v>538317</v>
      </c>
      <c r="B200" t="s">
        <v>86</v>
      </c>
      <c r="E200" s="29"/>
    </row>
    <row r="201" spans="1:5" x14ac:dyDescent="0.2">
      <c r="A201">
        <v>538318</v>
      </c>
      <c r="B201" t="s">
        <v>87</v>
      </c>
      <c r="E201" s="29"/>
    </row>
    <row r="202" spans="1:5" x14ac:dyDescent="0.2">
      <c r="A202">
        <v>538319</v>
      </c>
      <c r="B202" t="s">
        <v>88</v>
      </c>
      <c r="E202" s="29"/>
    </row>
    <row r="203" spans="1:5" x14ac:dyDescent="0.2">
      <c r="A203">
        <v>538320</v>
      </c>
      <c r="B203" t="s">
        <v>89</v>
      </c>
      <c r="E203" s="29"/>
    </row>
    <row r="204" spans="1:5" x14ac:dyDescent="0.2">
      <c r="A204">
        <v>538321</v>
      </c>
      <c r="B204" t="s">
        <v>90</v>
      </c>
      <c r="E204" s="29"/>
    </row>
    <row r="205" spans="1:5" x14ac:dyDescent="0.2">
      <c r="A205">
        <v>538322</v>
      </c>
      <c r="B205" t="s">
        <v>91</v>
      </c>
      <c r="E205" s="29"/>
    </row>
    <row r="206" spans="1:5" x14ac:dyDescent="0.2">
      <c r="A206">
        <v>538323</v>
      </c>
      <c r="B206" t="s">
        <v>92</v>
      </c>
      <c r="E206" s="29"/>
    </row>
    <row r="207" spans="1:5" x14ac:dyDescent="0.2">
      <c r="A207">
        <v>538324</v>
      </c>
      <c r="B207" t="s">
        <v>93</v>
      </c>
      <c r="E207" s="29"/>
    </row>
    <row r="208" spans="1:5" x14ac:dyDescent="0.2">
      <c r="A208">
        <v>538325</v>
      </c>
      <c r="B208" t="s">
        <v>94</v>
      </c>
      <c r="E208" s="29"/>
    </row>
    <row r="209" spans="1:6" x14ac:dyDescent="0.2">
      <c r="A209">
        <v>538326</v>
      </c>
      <c r="B209" t="s">
        <v>95</v>
      </c>
      <c r="E209" s="29"/>
    </row>
    <row r="210" spans="1:6" x14ac:dyDescent="0.2">
      <c r="A210">
        <v>538327</v>
      </c>
      <c r="B210" t="s">
        <v>96</v>
      </c>
      <c r="E210" s="29"/>
    </row>
    <row r="211" spans="1:6" x14ac:dyDescent="0.2">
      <c r="A211">
        <v>538328</v>
      </c>
      <c r="B211" t="s">
        <v>97</v>
      </c>
      <c r="E211" s="29"/>
    </row>
    <row r="212" spans="1:6" x14ac:dyDescent="0.2">
      <c r="A212">
        <v>538329</v>
      </c>
      <c r="B212" t="s">
        <v>98</v>
      </c>
      <c r="E212" s="29"/>
    </row>
    <row r="213" spans="1:6" x14ac:dyDescent="0.2">
      <c r="A213">
        <v>538330</v>
      </c>
      <c r="B213" t="s">
        <v>99</v>
      </c>
      <c r="E213" s="29"/>
    </row>
    <row r="214" spans="1:6" x14ac:dyDescent="0.2">
      <c r="A214">
        <v>538331</v>
      </c>
      <c r="B214" t="s">
        <v>100</v>
      </c>
      <c r="E214" s="29"/>
    </row>
    <row r="215" spans="1:6" x14ac:dyDescent="0.2">
      <c r="A215">
        <v>538332</v>
      </c>
      <c r="B215" t="s">
        <v>101</v>
      </c>
      <c r="E215" s="29"/>
    </row>
    <row r="216" spans="1:6" x14ac:dyDescent="0.2">
      <c r="A216">
        <v>538333</v>
      </c>
      <c r="B216" t="s">
        <v>102</v>
      </c>
      <c r="E216" s="29"/>
    </row>
    <row r="217" spans="1:6" x14ac:dyDescent="0.2">
      <c r="A217">
        <v>538334</v>
      </c>
      <c r="B217" t="s">
        <v>103</v>
      </c>
      <c r="E217" s="29"/>
    </row>
    <row r="218" spans="1:6" x14ac:dyDescent="0.2">
      <c r="A218">
        <v>538335</v>
      </c>
      <c r="B218" t="s">
        <v>104</v>
      </c>
      <c r="E218" s="29"/>
      <c r="F218" s="29"/>
    </row>
    <row r="219" spans="1:6" x14ac:dyDescent="0.2">
      <c r="A219">
        <v>538336</v>
      </c>
      <c r="B219" t="s">
        <v>105</v>
      </c>
      <c r="E219" s="29"/>
    </row>
    <row r="220" spans="1:6" x14ac:dyDescent="0.2">
      <c r="A220">
        <v>538337</v>
      </c>
      <c r="B220" s="50" t="s">
        <v>106</v>
      </c>
      <c r="C220" s="50"/>
      <c r="E220" s="29"/>
    </row>
    <row r="221" spans="1:6" x14ac:dyDescent="0.2">
      <c r="A221">
        <v>538338</v>
      </c>
      <c r="B221" t="s">
        <v>107</v>
      </c>
      <c r="E221" s="29"/>
    </row>
    <row r="222" spans="1:6" x14ac:dyDescent="0.2">
      <c r="A222">
        <v>538339</v>
      </c>
      <c r="B222" t="s">
        <v>108</v>
      </c>
      <c r="E222" s="29"/>
    </row>
    <row r="223" spans="1:6" x14ac:dyDescent="0.2">
      <c r="A223">
        <v>538340</v>
      </c>
      <c r="B223" t="s">
        <v>109</v>
      </c>
      <c r="E223" s="29"/>
    </row>
    <row r="224" spans="1:6" x14ac:dyDescent="0.2">
      <c r="A224">
        <v>538341</v>
      </c>
      <c r="B224" t="s">
        <v>110</v>
      </c>
      <c r="E224" s="29"/>
    </row>
    <row r="225" spans="1:5" x14ac:dyDescent="0.2">
      <c r="A225">
        <v>538342</v>
      </c>
      <c r="B225" t="s">
        <v>111</v>
      </c>
      <c r="E225" s="29"/>
    </row>
    <row r="226" spans="1:5" x14ac:dyDescent="0.2">
      <c r="A226">
        <v>540110</v>
      </c>
      <c r="B226" t="s">
        <v>112</v>
      </c>
      <c r="E226" s="29"/>
    </row>
    <row r="227" spans="1:5" x14ac:dyDescent="0.2">
      <c r="A227">
        <v>540120</v>
      </c>
      <c r="B227" t="s">
        <v>113</v>
      </c>
      <c r="E227" s="29"/>
    </row>
    <row r="228" spans="1:5" x14ac:dyDescent="0.2">
      <c r="A228">
        <v>540130</v>
      </c>
      <c r="B228" t="s">
        <v>114</v>
      </c>
      <c r="E228" s="29"/>
    </row>
    <row r="229" spans="1:5" x14ac:dyDescent="0.2">
      <c r="A229">
        <v>540140</v>
      </c>
      <c r="B229" t="s">
        <v>115</v>
      </c>
      <c r="E229" s="29"/>
    </row>
    <row r="230" spans="1:5" x14ac:dyDescent="0.2">
      <c r="A230">
        <v>540210</v>
      </c>
      <c r="B230" t="s">
        <v>116</v>
      </c>
      <c r="E230" s="29"/>
    </row>
    <row r="231" spans="1:5" x14ac:dyDescent="0.2">
      <c r="A231">
        <v>540215</v>
      </c>
      <c r="B231" t="s">
        <v>117</v>
      </c>
      <c r="E231" s="29"/>
    </row>
    <row r="232" spans="1:5" x14ac:dyDescent="0.2">
      <c r="A232">
        <v>540220</v>
      </c>
      <c r="B232" t="s">
        <v>118</v>
      </c>
      <c r="E232" s="29"/>
    </row>
    <row r="233" spans="1:5" x14ac:dyDescent="0.2">
      <c r="A233">
        <v>540310</v>
      </c>
      <c r="B233" t="s">
        <v>1072</v>
      </c>
      <c r="E233" s="29"/>
    </row>
    <row r="234" spans="1:5" x14ac:dyDescent="0.2">
      <c r="A234">
        <v>540311</v>
      </c>
      <c r="B234" t="s">
        <v>1073</v>
      </c>
      <c r="E234" s="29"/>
    </row>
    <row r="235" spans="1:5" x14ac:dyDescent="0.2">
      <c r="A235">
        <v>540312</v>
      </c>
      <c r="B235" t="s">
        <v>1074</v>
      </c>
      <c r="E235" s="29"/>
    </row>
    <row r="236" spans="1:5" x14ac:dyDescent="0.2">
      <c r="A236">
        <v>540313</v>
      </c>
      <c r="B236" t="s">
        <v>1075</v>
      </c>
      <c r="E236" s="29"/>
    </row>
    <row r="237" spans="1:5" x14ac:dyDescent="0.2">
      <c r="A237">
        <v>540314</v>
      </c>
      <c r="B237" t="s">
        <v>1076</v>
      </c>
      <c r="E237" s="29"/>
    </row>
    <row r="238" spans="1:5" x14ac:dyDescent="0.2">
      <c r="A238">
        <v>540315</v>
      </c>
      <c r="B238" t="s">
        <v>1077</v>
      </c>
      <c r="E238" s="29"/>
    </row>
    <row r="239" spans="1:5" x14ac:dyDescent="0.2">
      <c r="A239">
        <v>540320</v>
      </c>
      <c r="B239" t="s">
        <v>120</v>
      </c>
      <c r="E239" s="29"/>
    </row>
    <row r="240" spans="1:5" x14ac:dyDescent="0.2">
      <c r="A240">
        <v>540330</v>
      </c>
      <c r="B240" t="s">
        <v>1078</v>
      </c>
      <c r="E240" s="29"/>
    </row>
    <row r="241" spans="1:5" x14ac:dyDescent="0.2">
      <c r="A241">
        <v>540401</v>
      </c>
      <c r="B241" t="s">
        <v>1079</v>
      </c>
      <c r="E241" s="29"/>
    </row>
    <row r="242" spans="1:5" x14ac:dyDescent="0.2">
      <c r="A242">
        <v>540402</v>
      </c>
      <c r="B242" t="s">
        <v>1080</v>
      </c>
      <c r="E242" s="29"/>
    </row>
    <row r="243" spans="1:5" x14ac:dyDescent="0.2">
      <c r="A243">
        <v>540410</v>
      </c>
      <c r="B243" t="s">
        <v>121</v>
      </c>
      <c r="E243" s="29"/>
    </row>
    <row r="244" spans="1:5" x14ac:dyDescent="0.2">
      <c r="A244">
        <v>540420</v>
      </c>
      <c r="B244" t="s">
        <v>120</v>
      </c>
      <c r="E244" s="29"/>
    </row>
    <row r="245" spans="1:5" x14ac:dyDescent="0.2">
      <c r="A245">
        <v>540430</v>
      </c>
      <c r="B245" t="s">
        <v>1081</v>
      </c>
      <c r="E245" s="29"/>
    </row>
    <row r="246" spans="1:5" x14ac:dyDescent="0.2">
      <c r="A246">
        <v>540440</v>
      </c>
      <c r="B246" t="s">
        <v>1082</v>
      </c>
      <c r="E246" s="29"/>
    </row>
    <row r="247" spans="1:5" x14ac:dyDescent="0.2">
      <c r="A247">
        <v>540450</v>
      </c>
      <c r="B247" t="s">
        <v>122</v>
      </c>
      <c r="E247" s="29"/>
    </row>
    <row r="248" spans="1:5" x14ac:dyDescent="0.2">
      <c r="A248">
        <v>540460</v>
      </c>
      <c r="B248" t="s">
        <v>1083</v>
      </c>
      <c r="E248" s="29"/>
    </row>
    <row r="249" spans="1:5" x14ac:dyDescent="0.2">
      <c r="A249">
        <v>540470</v>
      </c>
      <c r="B249" t="s">
        <v>123</v>
      </c>
      <c r="E249" s="29"/>
    </row>
    <row r="250" spans="1:5" x14ac:dyDescent="0.2">
      <c r="A250">
        <v>540480</v>
      </c>
      <c r="B250" t="s">
        <v>124</v>
      </c>
      <c r="E250" s="29"/>
    </row>
    <row r="251" spans="1:5" x14ac:dyDescent="0.2">
      <c r="A251">
        <v>540490</v>
      </c>
      <c r="B251" t="s">
        <v>1084</v>
      </c>
      <c r="E251" s="29"/>
    </row>
    <row r="252" spans="1:5" x14ac:dyDescent="0.2">
      <c r="A252">
        <v>540510</v>
      </c>
      <c r="B252" t="s">
        <v>119</v>
      </c>
      <c r="E252" s="29"/>
    </row>
    <row r="253" spans="1:5" x14ac:dyDescent="0.2">
      <c r="A253">
        <v>540520</v>
      </c>
      <c r="B253" t="s">
        <v>120</v>
      </c>
      <c r="E253" s="29"/>
    </row>
    <row r="254" spans="1:5" x14ac:dyDescent="0.2">
      <c r="A254">
        <v>540530</v>
      </c>
      <c r="B254" t="s">
        <v>125</v>
      </c>
      <c r="E254" s="29"/>
    </row>
    <row r="255" spans="1:5" x14ac:dyDescent="0.2">
      <c r="A255">
        <v>540550</v>
      </c>
      <c r="B255" t="s">
        <v>126</v>
      </c>
      <c r="E255" s="29"/>
    </row>
    <row r="256" spans="1:5" x14ac:dyDescent="0.2">
      <c r="A256">
        <v>540610</v>
      </c>
      <c r="B256" t="s">
        <v>127</v>
      </c>
      <c r="E256" s="29"/>
    </row>
    <row r="257" spans="1:5" x14ac:dyDescent="0.2">
      <c r="A257">
        <v>540620</v>
      </c>
      <c r="B257" t="s">
        <v>128</v>
      </c>
      <c r="E257" s="29"/>
    </row>
    <row r="258" spans="1:5" x14ac:dyDescent="0.2">
      <c r="A258">
        <v>540630</v>
      </c>
      <c r="B258" t="s">
        <v>129</v>
      </c>
      <c r="E258" s="29"/>
    </row>
    <row r="259" spans="1:5" x14ac:dyDescent="0.2">
      <c r="A259">
        <v>540640</v>
      </c>
      <c r="B259" t="s">
        <v>130</v>
      </c>
      <c r="E259" s="29"/>
    </row>
    <row r="260" spans="1:5" x14ac:dyDescent="0.2">
      <c r="A260">
        <v>540650</v>
      </c>
      <c r="B260" t="s">
        <v>131</v>
      </c>
      <c r="E260" s="29"/>
    </row>
    <row r="261" spans="1:5" x14ac:dyDescent="0.2">
      <c r="A261">
        <v>540660</v>
      </c>
      <c r="B261" t="s">
        <v>132</v>
      </c>
      <c r="E261" s="29"/>
    </row>
    <row r="262" spans="1:5" x14ac:dyDescent="0.2">
      <c r="A262">
        <v>540701</v>
      </c>
      <c r="B262" t="s">
        <v>1085</v>
      </c>
      <c r="E262" s="29"/>
    </row>
    <row r="263" spans="1:5" x14ac:dyDescent="0.2">
      <c r="A263">
        <v>540702</v>
      </c>
      <c r="B263" t="s">
        <v>1086</v>
      </c>
      <c r="E263" s="29"/>
    </row>
    <row r="264" spans="1:5" x14ac:dyDescent="0.2">
      <c r="A264">
        <v>540703</v>
      </c>
      <c r="B264" t="s">
        <v>1087</v>
      </c>
      <c r="E264" s="29"/>
    </row>
    <row r="265" spans="1:5" x14ac:dyDescent="0.2">
      <c r="A265">
        <v>540704</v>
      </c>
      <c r="B265" t="s">
        <v>1088</v>
      </c>
      <c r="E265" s="29"/>
    </row>
    <row r="266" spans="1:5" x14ac:dyDescent="0.2">
      <c r="A266">
        <v>540705</v>
      </c>
      <c r="B266" t="s">
        <v>1089</v>
      </c>
      <c r="E266" s="29"/>
    </row>
    <row r="267" spans="1:5" x14ac:dyDescent="0.2">
      <c r="A267">
        <v>540706</v>
      </c>
      <c r="B267" s="50" t="s">
        <v>1090</v>
      </c>
      <c r="C267" s="50"/>
      <c r="E267" s="29"/>
    </row>
    <row r="268" spans="1:5" x14ac:dyDescent="0.2">
      <c r="A268">
        <v>540707</v>
      </c>
      <c r="B268" t="s">
        <v>1091</v>
      </c>
      <c r="E268" s="29"/>
    </row>
    <row r="269" spans="1:5" x14ac:dyDescent="0.2">
      <c r="A269">
        <v>540708</v>
      </c>
      <c r="B269" t="s">
        <v>1092</v>
      </c>
      <c r="E269" s="29"/>
    </row>
    <row r="270" spans="1:5" x14ac:dyDescent="0.2">
      <c r="A270">
        <v>540709</v>
      </c>
      <c r="B270" t="s">
        <v>1093</v>
      </c>
      <c r="E270" s="29"/>
    </row>
    <row r="271" spans="1:5" x14ac:dyDescent="0.2">
      <c r="A271">
        <v>540710</v>
      </c>
      <c r="B271" t="s">
        <v>134</v>
      </c>
      <c r="E271" s="29"/>
    </row>
    <row r="272" spans="1:5" x14ac:dyDescent="0.2">
      <c r="A272">
        <v>540711</v>
      </c>
      <c r="B272" t="s">
        <v>1094</v>
      </c>
      <c r="E272" s="29"/>
    </row>
    <row r="273" spans="1:5" x14ac:dyDescent="0.2">
      <c r="A273">
        <v>540712</v>
      </c>
      <c r="B273" t="s">
        <v>1095</v>
      </c>
      <c r="E273" s="29"/>
    </row>
    <row r="274" spans="1:5" x14ac:dyDescent="0.2">
      <c r="A274">
        <v>540720</v>
      </c>
      <c r="B274" t="s">
        <v>135</v>
      </c>
      <c r="E274" s="29"/>
    </row>
    <row r="275" spans="1:5" x14ac:dyDescent="0.2">
      <c r="A275">
        <v>540730</v>
      </c>
      <c r="B275" t="s">
        <v>136</v>
      </c>
      <c r="E275" s="29"/>
    </row>
    <row r="276" spans="1:5" x14ac:dyDescent="0.2">
      <c r="A276">
        <v>540740</v>
      </c>
      <c r="B276" t="s">
        <v>137</v>
      </c>
      <c r="E276" s="29"/>
    </row>
    <row r="277" spans="1:5" x14ac:dyDescent="0.2">
      <c r="A277">
        <v>540750</v>
      </c>
      <c r="B277" t="s">
        <v>138</v>
      </c>
      <c r="E277" s="29"/>
    </row>
    <row r="278" spans="1:5" x14ac:dyDescent="0.2">
      <c r="A278">
        <v>540760</v>
      </c>
      <c r="B278" t="s">
        <v>139</v>
      </c>
      <c r="E278" s="29"/>
    </row>
    <row r="279" spans="1:5" x14ac:dyDescent="0.2">
      <c r="A279">
        <v>540770</v>
      </c>
      <c r="B279" t="s">
        <v>140</v>
      </c>
      <c r="E279" s="29"/>
    </row>
    <row r="280" spans="1:5" x14ac:dyDescent="0.2">
      <c r="A280">
        <v>540780</v>
      </c>
      <c r="B280" t="s">
        <v>1096</v>
      </c>
      <c r="E280" s="29"/>
    </row>
    <row r="281" spans="1:5" x14ac:dyDescent="0.2">
      <c r="A281">
        <v>540790</v>
      </c>
      <c r="B281" t="s">
        <v>141</v>
      </c>
      <c r="E281" s="29"/>
    </row>
    <row r="282" spans="1:5" x14ac:dyDescent="0.2">
      <c r="A282">
        <v>540800</v>
      </c>
      <c r="B282" t="s">
        <v>133</v>
      </c>
      <c r="E282" s="29"/>
    </row>
    <row r="283" spans="1:5" x14ac:dyDescent="0.2">
      <c r="A283">
        <v>540810</v>
      </c>
      <c r="B283" t="s">
        <v>142</v>
      </c>
      <c r="E283" s="29"/>
    </row>
    <row r="284" spans="1:5" x14ac:dyDescent="0.2">
      <c r="A284">
        <v>540811</v>
      </c>
      <c r="B284" t="s">
        <v>143</v>
      </c>
      <c r="E284" s="29"/>
    </row>
    <row r="285" spans="1:5" x14ac:dyDescent="0.2">
      <c r="A285">
        <v>540812</v>
      </c>
      <c r="B285" t="s">
        <v>144</v>
      </c>
      <c r="E285" s="29"/>
    </row>
    <row r="286" spans="1:5" x14ac:dyDescent="0.2">
      <c r="A286">
        <v>540817</v>
      </c>
      <c r="B286" t="s">
        <v>145</v>
      </c>
      <c r="E286" s="29"/>
    </row>
    <row r="287" spans="1:5" x14ac:dyDescent="0.2">
      <c r="A287">
        <v>540820</v>
      </c>
      <c r="B287" t="s">
        <v>1097</v>
      </c>
      <c r="E287" s="29"/>
    </row>
    <row r="288" spans="1:5" x14ac:dyDescent="0.2">
      <c r="A288">
        <v>540846</v>
      </c>
      <c r="B288" t="s">
        <v>146</v>
      </c>
      <c r="E288" s="29"/>
    </row>
    <row r="289" spans="1:5" x14ac:dyDescent="0.2">
      <c r="A289">
        <v>540847</v>
      </c>
      <c r="B289" t="s">
        <v>147</v>
      </c>
      <c r="E289" s="29"/>
    </row>
    <row r="290" spans="1:5" x14ac:dyDescent="0.2">
      <c r="A290">
        <v>540848</v>
      </c>
      <c r="B290" t="s">
        <v>148</v>
      </c>
      <c r="E290" s="29"/>
    </row>
    <row r="291" spans="1:5" x14ac:dyDescent="0.2">
      <c r="A291">
        <v>540851</v>
      </c>
      <c r="B291" t="s">
        <v>149</v>
      </c>
      <c r="E291" s="29"/>
    </row>
    <row r="292" spans="1:5" x14ac:dyDescent="0.2">
      <c r="A292">
        <v>540852</v>
      </c>
      <c r="B292" t="s">
        <v>150</v>
      </c>
      <c r="E292" s="29"/>
    </row>
    <row r="293" spans="1:5" x14ac:dyDescent="0.2">
      <c r="A293">
        <v>540855</v>
      </c>
      <c r="B293" t="s">
        <v>151</v>
      </c>
      <c r="E293" s="29"/>
    </row>
    <row r="294" spans="1:5" x14ac:dyDescent="0.2">
      <c r="A294">
        <v>540856</v>
      </c>
      <c r="B294" t="s">
        <v>152</v>
      </c>
      <c r="E294" s="29"/>
    </row>
    <row r="295" spans="1:5" x14ac:dyDescent="0.2">
      <c r="A295">
        <v>540857</v>
      </c>
      <c r="B295" t="s">
        <v>153</v>
      </c>
      <c r="E295" s="29"/>
    </row>
    <row r="296" spans="1:5" x14ac:dyDescent="0.2">
      <c r="A296">
        <v>540858</v>
      </c>
      <c r="B296" t="s">
        <v>154</v>
      </c>
      <c r="E296" s="29"/>
    </row>
    <row r="297" spans="1:5" x14ac:dyDescent="0.2">
      <c r="A297">
        <v>540859</v>
      </c>
      <c r="B297" t="s">
        <v>155</v>
      </c>
      <c r="E297" s="29"/>
    </row>
    <row r="298" spans="1:5" x14ac:dyDescent="0.2">
      <c r="A298">
        <v>540860</v>
      </c>
      <c r="B298" t="s">
        <v>156</v>
      </c>
      <c r="E298" s="29"/>
    </row>
    <row r="299" spans="1:5" x14ac:dyDescent="0.2">
      <c r="A299">
        <v>540861</v>
      </c>
      <c r="B299" t="s">
        <v>157</v>
      </c>
      <c r="E299" s="29"/>
    </row>
    <row r="300" spans="1:5" x14ac:dyDescent="0.2">
      <c r="A300">
        <v>540862</v>
      </c>
      <c r="B300" t="s">
        <v>158</v>
      </c>
      <c r="E300" s="29"/>
    </row>
    <row r="301" spans="1:5" x14ac:dyDescent="0.2">
      <c r="A301">
        <v>540863</v>
      </c>
      <c r="B301" t="s">
        <v>159</v>
      </c>
      <c r="E301" s="29"/>
    </row>
    <row r="302" spans="1:5" x14ac:dyDescent="0.2">
      <c r="A302">
        <v>540864</v>
      </c>
      <c r="B302" t="s">
        <v>160</v>
      </c>
      <c r="E302" s="29"/>
    </row>
    <row r="303" spans="1:5" x14ac:dyDescent="0.2">
      <c r="A303">
        <v>540865</v>
      </c>
      <c r="B303" t="s">
        <v>161</v>
      </c>
      <c r="E303" s="29"/>
    </row>
    <row r="304" spans="1:5" x14ac:dyDescent="0.2">
      <c r="A304">
        <v>540866</v>
      </c>
      <c r="B304" t="s">
        <v>162</v>
      </c>
      <c r="E304" s="29"/>
    </row>
    <row r="305" spans="1:5" x14ac:dyDescent="0.2">
      <c r="A305">
        <v>540867</v>
      </c>
      <c r="B305" t="s">
        <v>163</v>
      </c>
      <c r="E305" s="29"/>
    </row>
    <row r="306" spans="1:5" x14ac:dyDescent="0.2">
      <c r="A306">
        <v>540868</v>
      </c>
      <c r="B306" t="s">
        <v>164</v>
      </c>
      <c r="E306" s="29"/>
    </row>
    <row r="307" spans="1:5" x14ac:dyDescent="0.2">
      <c r="A307">
        <v>540869</v>
      </c>
      <c r="B307" t="s">
        <v>165</v>
      </c>
      <c r="E307" s="29"/>
    </row>
    <row r="308" spans="1:5" x14ac:dyDescent="0.2">
      <c r="A308">
        <v>540870</v>
      </c>
      <c r="B308" t="s">
        <v>166</v>
      </c>
      <c r="E308" s="29"/>
    </row>
    <row r="309" spans="1:5" x14ac:dyDescent="0.2">
      <c r="A309">
        <v>540871</v>
      </c>
      <c r="B309" t="s">
        <v>167</v>
      </c>
      <c r="E309" s="29"/>
    </row>
    <row r="310" spans="1:5" x14ac:dyDescent="0.2">
      <c r="A310">
        <v>540872</v>
      </c>
      <c r="B310" t="s">
        <v>168</v>
      </c>
      <c r="E310" s="29"/>
    </row>
    <row r="311" spans="1:5" x14ac:dyDescent="0.2">
      <c r="A311">
        <v>540873</v>
      </c>
      <c r="B311" t="s">
        <v>169</v>
      </c>
      <c r="E311" s="29"/>
    </row>
    <row r="312" spans="1:5" x14ac:dyDescent="0.2">
      <c r="A312">
        <v>540874</v>
      </c>
      <c r="B312" t="s">
        <v>170</v>
      </c>
      <c r="E312" s="29"/>
    </row>
    <row r="313" spans="1:5" x14ac:dyDescent="0.2">
      <c r="A313">
        <v>540875</v>
      </c>
      <c r="B313" t="s">
        <v>171</v>
      </c>
      <c r="E313" s="29"/>
    </row>
    <row r="314" spans="1:5" x14ac:dyDescent="0.2">
      <c r="A314">
        <v>540876</v>
      </c>
      <c r="B314" t="s">
        <v>172</v>
      </c>
      <c r="E314" s="29"/>
    </row>
    <row r="315" spans="1:5" x14ac:dyDescent="0.2">
      <c r="A315">
        <v>540877</v>
      </c>
      <c r="B315" t="s">
        <v>173</v>
      </c>
      <c r="E315" s="29"/>
    </row>
    <row r="316" spans="1:5" x14ac:dyDescent="0.2">
      <c r="A316">
        <v>540878</v>
      </c>
      <c r="B316" t="s">
        <v>174</v>
      </c>
      <c r="E316" s="29"/>
    </row>
    <row r="317" spans="1:5" x14ac:dyDescent="0.2">
      <c r="A317">
        <v>540879</v>
      </c>
      <c r="B317" t="s">
        <v>175</v>
      </c>
      <c r="E317" s="29"/>
    </row>
    <row r="318" spans="1:5" x14ac:dyDescent="0.2">
      <c r="A318">
        <v>540880</v>
      </c>
      <c r="B318" t="s">
        <v>176</v>
      </c>
      <c r="E318" s="29"/>
    </row>
    <row r="319" spans="1:5" x14ac:dyDescent="0.2">
      <c r="A319">
        <v>540881</v>
      </c>
      <c r="B319" t="s">
        <v>177</v>
      </c>
      <c r="E319" s="29"/>
    </row>
    <row r="320" spans="1:5" x14ac:dyDescent="0.2">
      <c r="A320">
        <v>540882</v>
      </c>
      <c r="B320" t="s">
        <v>178</v>
      </c>
      <c r="E320" s="29"/>
    </row>
    <row r="321" spans="1:5" x14ac:dyDescent="0.2">
      <c r="A321">
        <v>540883</v>
      </c>
      <c r="B321" t="s">
        <v>179</v>
      </c>
      <c r="E321" s="29"/>
    </row>
    <row r="322" spans="1:5" x14ac:dyDescent="0.2">
      <c r="A322">
        <v>540885</v>
      </c>
      <c r="B322" t="s">
        <v>180</v>
      </c>
      <c r="E322" s="29"/>
    </row>
    <row r="323" spans="1:5" x14ac:dyDescent="0.2">
      <c r="A323">
        <v>540886</v>
      </c>
      <c r="B323" t="s">
        <v>181</v>
      </c>
      <c r="E323" s="29"/>
    </row>
    <row r="324" spans="1:5" x14ac:dyDescent="0.2">
      <c r="A324">
        <v>540888</v>
      </c>
      <c r="B324" t="s">
        <v>182</v>
      </c>
      <c r="E324" s="29"/>
    </row>
    <row r="325" spans="1:5" x14ac:dyDescent="0.2">
      <c r="A325">
        <v>540889</v>
      </c>
      <c r="B325" t="s">
        <v>183</v>
      </c>
      <c r="E325" s="29"/>
    </row>
    <row r="326" spans="1:5" x14ac:dyDescent="0.2">
      <c r="A326">
        <v>540893</v>
      </c>
      <c r="B326" t="s">
        <v>184</v>
      </c>
      <c r="E326" s="29"/>
    </row>
    <row r="327" spans="1:5" x14ac:dyDescent="0.2">
      <c r="A327">
        <v>540895</v>
      </c>
      <c r="B327" t="s">
        <v>185</v>
      </c>
      <c r="E327" s="29"/>
    </row>
    <row r="328" spans="1:5" x14ac:dyDescent="0.2">
      <c r="A328">
        <v>540896</v>
      </c>
      <c r="B328" t="s">
        <v>1098</v>
      </c>
      <c r="E328" s="29"/>
    </row>
    <row r="329" spans="1:5" x14ac:dyDescent="0.2">
      <c r="A329">
        <v>540899</v>
      </c>
      <c r="B329" t="s">
        <v>186</v>
      </c>
      <c r="E329" s="29"/>
    </row>
    <row r="330" spans="1:5" x14ac:dyDescent="0.2">
      <c r="A330">
        <v>540900</v>
      </c>
      <c r="B330" t="s">
        <v>187</v>
      </c>
      <c r="E330" s="29"/>
    </row>
    <row r="331" spans="1:5" x14ac:dyDescent="0.2">
      <c r="A331">
        <v>542100</v>
      </c>
      <c r="B331" t="s">
        <v>1099</v>
      </c>
      <c r="E331" s="29"/>
    </row>
    <row r="332" spans="1:5" x14ac:dyDescent="0.2">
      <c r="A332">
        <v>542110</v>
      </c>
      <c r="B332" t="s">
        <v>1100</v>
      </c>
      <c r="E332" s="29"/>
    </row>
    <row r="333" spans="1:5" x14ac:dyDescent="0.2">
      <c r="A333">
        <v>542200</v>
      </c>
      <c r="B333" t="s">
        <v>188</v>
      </c>
      <c r="E333" s="29"/>
    </row>
    <row r="334" spans="1:5" x14ac:dyDescent="0.2">
      <c r="A334">
        <v>542345</v>
      </c>
      <c r="B334" t="s">
        <v>189</v>
      </c>
      <c r="E334" s="29"/>
    </row>
    <row r="335" spans="1:5" x14ac:dyDescent="0.2">
      <c r="A335">
        <v>542346</v>
      </c>
      <c r="B335" t="s">
        <v>190</v>
      </c>
      <c r="E335" s="29"/>
    </row>
    <row r="336" spans="1:5" x14ac:dyDescent="0.2">
      <c r="A336">
        <v>542358</v>
      </c>
      <c r="B336" t="s">
        <v>191</v>
      </c>
      <c r="E336" s="29"/>
    </row>
    <row r="337" spans="1:5" x14ac:dyDescent="0.2">
      <c r="A337">
        <v>542359</v>
      </c>
      <c r="B337" t="s">
        <v>192</v>
      </c>
      <c r="E337" s="29"/>
    </row>
    <row r="338" spans="1:5" x14ac:dyDescent="0.2">
      <c r="A338">
        <v>542361</v>
      </c>
      <c r="B338" t="s">
        <v>193</v>
      </c>
      <c r="E338" s="29"/>
    </row>
    <row r="339" spans="1:5" x14ac:dyDescent="0.2">
      <c r="A339">
        <v>542370</v>
      </c>
      <c r="B339" t="s">
        <v>194</v>
      </c>
      <c r="E339" s="29"/>
    </row>
    <row r="340" spans="1:5" x14ac:dyDescent="0.2">
      <c r="A340">
        <v>542372</v>
      </c>
      <c r="B340" t="s">
        <v>195</v>
      </c>
      <c r="E340" s="29"/>
    </row>
    <row r="341" spans="1:5" x14ac:dyDescent="0.2">
      <c r="A341">
        <v>542373</v>
      </c>
      <c r="B341" t="s">
        <v>196</v>
      </c>
      <c r="E341" s="29"/>
    </row>
    <row r="342" spans="1:5" x14ac:dyDescent="0.2">
      <c r="A342">
        <v>542374</v>
      </c>
      <c r="B342" t="s">
        <v>197</v>
      </c>
      <c r="E342" s="29"/>
    </row>
    <row r="343" spans="1:5" x14ac:dyDescent="0.2">
      <c r="A343">
        <v>542375</v>
      </c>
      <c r="B343" t="s">
        <v>198</v>
      </c>
      <c r="E343" s="29"/>
    </row>
    <row r="344" spans="1:5" x14ac:dyDescent="0.2">
      <c r="A344">
        <v>542376</v>
      </c>
      <c r="B344" t="s">
        <v>199</v>
      </c>
      <c r="E344" s="29"/>
    </row>
    <row r="345" spans="1:5" x14ac:dyDescent="0.2">
      <c r="A345">
        <v>542377</v>
      </c>
      <c r="B345" t="s">
        <v>200</v>
      </c>
      <c r="E345" s="29"/>
    </row>
    <row r="346" spans="1:5" x14ac:dyDescent="0.2">
      <c r="A346">
        <v>542378</v>
      </c>
      <c r="B346" t="s">
        <v>201</v>
      </c>
      <c r="E346" s="29"/>
    </row>
    <row r="347" spans="1:5" x14ac:dyDescent="0.2">
      <c r="A347">
        <v>542379</v>
      </c>
      <c r="B347" t="s">
        <v>202</v>
      </c>
      <c r="E347" s="29"/>
    </row>
    <row r="348" spans="1:5" x14ac:dyDescent="0.2">
      <c r="A348">
        <v>542380</v>
      </c>
      <c r="B348" t="s">
        <v>203</v>
      </c>
      <c r="E348" s="29"/>
    </row>
    <row r="349" spans="1:5" x14ac:dyDescent="0.2">
      <c r="A349">
        <v>542381</v>
      </c>
      <c r="B349" t="s">
        <v>204</v>
      </c>
      <c r="E349" s="29"/>
    </row>
    <row r="350" spans="1:5" x14ac:dyDescent="0.2">
      <c r="A350">
        <v>542382</v>
      </c>
      <c r="B350" t="s">
        <v>205</v>
      </c>
      <c r="E350" s="29"/>
    </row>
    <row r="351" spans="1:5" x14ac:dyDescent="0.2">
      <c r="A351">
        <v>542383</v>
      </c>
      <c r="B351" t="s">
        <v>206</v>
      </c>
      <c r="E351" s="29"/>
    </row>
    <row r="352" spans="1:5" x14ac:dyDescent="0.2">
      <c r="A352">
        <v>542384</v>
      </c>
      <c r="B352" t="s">
        <v>207</v>
      </c>
      <c r="E352" s="29"/>
    </row>
    <row r="353" spans="1:5" x14ac:dyDescent="0.2">
      <c r="A353">
        <v>542385</v>
      </c>
      <c r="B353" t="s">
        <v>208</v>
      </c>
      <c r="E353" s="29"/>
    </row>
    <row r="354" spans="1:5" x14ac:dyDescent="0.2">
      <c r="A354">
        <v>542386</v>
      </c>
      <c r="B354" t="s">
        <v>209</v>
      </c>
      <c r="E354" s="29"/>
    </row>
    <row r="355" spans="1:5" x14ac:dyDescent="0.2">
      <c r="A355">
        <v>542387</v>
      </c>
      <c r="B355" t="s">
        <v>210</v>
      </c>
      <c r="E355" s="29"/>
    </row>
    <row r="356" spans="1:5" x14ac:dyDescent="0.2">
      <c r="A356">
        <v>542388</v>
      </c>
      <c r="B356" t="s">
        <v>211</v>
      </c>
      <c r="E356" s="29"/>
    </row>
    <row r="357" spans="1:5" x14ac:dyDescent="0.2">
      <c r="A357">
        <v>542389</v>
      </c>
      <c r="B357" t="s">
        <v>212</v>
      </c>
      <c r="E357" s="29"/>
    </row>
    <row r="358" spans="1:5" x14ac:dyDescent="0.2">
      <c r="A358">
        <v>542390</v>
      </c>
      <c r="B358" t="s">
        <v>213</v>
      </c>
      <c r="E358" s="29"/>
    </row>
    <row r="359" spans="1:5" x14ac:dyDescent="0.2">
      <c r="A359">
        <v>542391</v>
      </c>
      <c r="B359" t="s">
        <v>214</v>
      </c>
      <c r="E359" s="29"/>
    </row>
    <row r="360" spans="1:5" x14ac:dyDescent="0.2">
      <c r="A360">
        <v>542400</v>
      </c>
      <c r="B360" t="s">
        <v>215</v>
      </c>
      <c r="E360" s="29"/>
    </row>
    <row r="361" spans="1:5" x14ac:dyDescent="0.2">
      <c r="A361">
        <v>542410</v>
      </c>
      <c r="B361" t="s">
        <v>216</v>
      </c>
      <c r="E361" s="29"/>
    </row>
    <row r="362" spans="1:5" x14ac:dyDescent="0.2">
      <c r="A362">
        <v>542500</v>
      </c>
      <c r="B362" t="s">
        <v>217</v>
      </c>
      <c r="E362" s="29"/>
    </row>
    <row r="363" spans="1:5" x14ac:dyDescent="0.2">
      <c r="A363">
        <v>542610</v>
      </c>
      <c r="B363" t="s">
        <v>1101</v>
      </c>
      <c r="E363" s="29"/>
    </row>
    <row r="364" spans="1:5" x14ac:dyDescent="0.2">
      <c r="A364">
        <v>542620</v>
      </c>
      <c r="B364" t="s">
        <v>218</v>
      </c>
      <c r="E364" s="29"/>
    </row>
    <row r="365" spans="1:5" x14ac:dyDescent="0.2">
      <c r="A365">
        <v>542630</v>
      </c>
      <c r="B365" t="s">
        <v>219</v>
      </c>
      <c r="E365" s="29"/>
    </row>
    <row r="366" spans="1:5" x14ac:dyDescent="0.2">
      <c r="A366">
        <v>542700</v>
      </c>
      <c r="B366" t="s">
        <v>220</v>
      </c>
      <c r="E366" s="29"/>
    </row>
    <row r="367" spans="1:5" x14ac:dyDescent="0.2">
      <c r="A367">
        <v>542701</v>
      </c>
      <c r="B367" t="s">
        <v>1102</v>
      </c>
      <c r="E367" s="29"/>
    </row>
    <row r="368" spans="1:5" x14ac:dyDescent="0.2">
      <c r="A368">
        <v>542710</v>
      </c>
      <c r="B368" t="s">
        <v>920</v>
      </c>
      <c r="E368" s="29"/>
    </row>
    <row r="369" spans="1:5" x14ac:dyDescent="0.2">
      <c r="A369">
        <v>542730</v>
      </c>
      <c r="B369" t="s">
        <v>221</v>
      </c>
      <c r="E369" s="29"/>
    </row>
    <row r="370" spans="1:5" x14ac:dyDescent="0.2">
      <c r="A370">
        <v>542744</v>
      </c>
      <c r="B370" t="s">
        <v>222</v>
      </c>
      <c r="E370" s="29"/>
    </row>
    <row r="371" spans="1:5" x14ac:dyDescent="0.2">
      <c r="A371" s="30">
        <v>542745</v>
      </c>
      <c r="B371" t="s">
        <v>223</v>
      </c>
      <c r="E371" s="29"/>
    </row>
    <row r="372" spans="1:5" x14ac:dyDescent="0.2">
      <c r="A372">
        <v>542749</v>
      </c>
      <c r="B372" t="s">
        <v>224</v>
      </c>
      <c r="E372" s="29"/>
    </row>
    <row r="373" spans="1:5" x14ac:dyDescent="0.2">
      <c r="A373" s="30">
        <v>542750</v>
      </c>
      <c r="B373" t="s">
        <v>225</v>
      </c>
      <c r="E373" s="29"/>
    </row>
    <row r="374" spans="1:5" x14ac:dyDescent="0.2">
      <c r="A374" s="30">
        <v>542753</v>
      </c>
      <c r="B374" t="s">
        <v>226</v>
      </c>
      <c r="E374" s="29"/>
    </row>
    <row r="375" spans="1:5" x14ac:dyDescent="0.2">
      <c r="A375">
        <v>542754</v>
      </c>
      <c r="B375" t="s">
        <v>227</v>
      </c>
      <c r="E375" s="29"/>
    </row>
    <row r="376" spans="1:5" x14ac:dyDescent="0.2">
      <c r="A376">
        <v>542759</v>
      </c>
      <c r="B376" t="s">
        <v>155</v>
      </c>
      <c r="E376" s="29"/>
    </row>
    <row r="377" spans="1:5" x14ac:dyDescent="0.2">
      <c r="A377">
        <v>542760</v>
      </c>
      <c r="B377" t="s">
        <v>156</v>
      </c>
      <c r="E377" s="29"/>
    </row>
    <row r="378" spans="1:5" x14ac:dyDescent="0.2">
      <c r="A378">
        <v>542762</v>
      </c>
      <c r="B378" t="s">
        <v>158</v>
      </c>
      <c r="E378" s="29"/>
    </row>
    <row r="379" spans="1:5" x14ac:dyDescent="0.2">
      <c r="A379">
        <v>542768</v>
      </c>
      <c r="B379" t="s">
        <v>228</v>
      </c>
      <c r="E379" s="29"/>
    </row>
    <row r="380" spans="1:5" x14ac:dyDescent="0.2">
      <c r="A380">
        <v>542772</v>
      </c>
      <c r="B380" t="s">
        <v>229</v>
      </c>
      <c r="E380" s="29"/>
    </row>
    <row r="381" spans="1:5" x14ac:dyDescent="0.2">
      <c r="A381">
        <v>542779</v>
      </c>
      <c r="B381" t="s">
        <v>175</v>
      </c>
      <c r="E381" s="29"/>
    </row>
    <row r="382" spans="1:5" x14ac:dyDescent="0.2">
      <c r="A382">
        <v>54278</v>
      </c>
      <c r="B382" t="s">
        <v>230</v>
      </c>
      <c r="E382" s="29"/>
    </row>
    <row r="383" spans="1:5" x14ac:dyDescent="0.2">
      <c r="A383">
        <v>542780</v>
      </c>
      <c r="B383" t="s">
        <v>176</v>
      </c>
      <c r="E383" s="29"/>
    </row>
    <row r="384" spans="1:5" x14ac:dyDescent="0.2">
      <c r="A384">
        <v>542781</v>
      </c>
      <c r="B384" t="s">
        <v>177</v>
      </c>
      <c r="E384" s="29"/>
    </row>
    <row r="385" spans="1:5" x14ac:dyDescent="0.2">
      <c r="A385">
        <v>542784</v>
      </c>
      <c r="B385" t="s">
        <v>231</v>
      </c>
      <c r="E385" s="29"/>
    </row>
    <row r="386" spans="1:5" x14ac:dyDescent="0.2">
      <c r="A386">
        <v>542785</v>
      </c>
      <c r="B386" t="s">
        <v>230</v>
      </c>
      <c r="E386" s="29"/>
    </row>
    <row r="387" spans="1:5" x14ac:dyDescent="0.2">
      <c r="A387">
        <v>542786</v>
      </c>
      <c r="B387" t="s">
        <v>181</v>
      </c>
      <c r="E387" s="29"/>
    </row>
    <row r="388" spans="1:5" x14ac:dyDescent="0.2">
      <c r="A388">
        <v>542789</v>
      </c>
      <c r="B388" t="s">
        <v>183</v>
      </c>
      <c r="E388" s="29"/>
    </row>
    <row r="389" spans="1:5" x14ac:dyDescent="0.2">
      <c r="A389">
        <v>542799</v>
      </c>
      <c r="B389" t="s">
        <v>186</v>
      </c>
      <c r="E389" s="29"/>
    </row>
    <row r="390" spans="1:5" x14ac:dyDescent="0.2">
      <c r="A390">
        <v>545100</v>
      </c>
      <c r="B390" t="s">
        <v>232</v>
      </c>
      <c r="E390" s="29"/>
    </row>
    <row r="391" spans="1:5" x14ac:dyDescent="0.2">
      <c r="A391">
        <v>550110</v>
      </c>
      <c r="B391" t="s">
        <v>233</v>
      </c>
      <c r="E391" s="29"/>
    </row>
    <row r="392" spans="1:5" x14ac:dyDescent="0.2">
      <c r="A392">
        <v>550120</v>
      </c>
      <c r="B392" t="s">
        <v>234</v>
      </c>
      <c r="E392" s="29"/>
    </row>
    <row r="393" spans="1:5" x14ac:dyDescent="0.2">
      <c r="A393">
        <v>550130</v>
      </c>
      <c r="B393" t="s">
        <v>235</v>
      </c>
      <c r="E393" s="29"/>
    </row>
    <row r="394" spans="1:5" x14ac:dyDescent="0.2">
      <c r="A394">
        <v>550200</v>
      </c>
      <c r="B394" t="s">
        <v>236</v>
      </c>
      <c r="E394" s="29"/>
    </row>
    <row r="395" spans="1:5" x14ac:dyDescent="0.2">
      <c r="A395">
        <v>550310</v>
      </c>
      <c r="B395" t="s">
        <v>237</v>
      </c>
      <c r="E395" s="29"/>
    </row>
    <row r="396" spans="1:5" x14ac:dyDescent="0.2">
      <c r="A396">
        <v>550320</v>
      </c>
      <c r="B396" t="s">
        <v>238</v>
      </c>
      <c r="E396" s="29"/>
    </row>
    <row r="397" spans="1:5" x14ac:dyDescent="0.2">
      <c r="A397">
        <v>550330</v>
      </c>
      <c r="B397" t="s">
        <v>239</v>
      </c>
      <c r="E397" s="29"/>
    </row>
    <row r="398" spans="1:5" x14ac:dyDescent="0.2">
      <c r="A398">
        <v>550400</v>
      </c>
      <c r="B398" t="s">
        <v>240</v>
      </c>
      <c r="E398" s="29"/>
    </row>
    <row r="399" spans="1:5" x14ac:dyDescent="0.2">
      <c r="A399">
        <v>550500</v>
      </c>
      <c r="B399" t="s">
        <v>241</v>
      </c>
      <c r="E399" s="29"/>
    </row>
    <row r="400" spans="1:5" x14ac:dyDescent="0.2">
      <c r="A400">
        <v>550600</v>
      </c>
      <c r="B400" t="s">
        <v>242</v>
      </c>
      <c r="E400" s="29"/>
    </row>
    <row r="401" spans="1:5" x14ac:dyDescent="0.2">
      <c r="A401">
        <v>550700</v>
      </c>
      <c r="B401" t="s">
        <v>243</v>
      </c>
      <c r="E401" s="29"/>
    </row>
    <row r="402" spans="1:5" x14ac:dyDescent="0.2">
      <c r="A402">
        <v>550800</v>
      </c>
      <c r="B402" t="s">
        <v>244</v>
      </c>
      <c r="E402" s="29"/>
    </row>
    <row r="403" spans="1:5" x14ac:dyDescent="0.2">
      <c r="A403">
        <v>550900</v>
      </c>
      <c r="B403" t="s">
        <v>245</v>
      </c>
      <c r="E403" s="29"/>
    </row>
    <row r="404" spans="1:5" x14ac:dyDescent="0.2">
      <c r="A404">
        <v>551000</v>
      </c>
      <c r="B404" t="s">
        <v>246</v>
      </c>
      <c r="E404" s="29"/>
    </row>
    <row r="405" spans="1:5" x14ac:dyDescent="0.2">
      <c r="A405">
        <v>551110</v>
      </c>
      <c r="B405" t="s">
        <v>247</v>
      </c>
      <c r="E405" s="29"/>
    </row>
    <row r="406" spans="1:5" x14ac:dyDescent="0.2">
      <c r="A406">
        <v>551120</v>
      </c>
      <c r="B406" t="s">
        <v>248</v>
      </c>
      <c r="E406" s="29"/>
    </row>
    <row r="407" spans="1:5" x14ac:dyDescent="0.2">
      <c r="A407">
        <v>551130</v>
      </c>
      <c r="B407" t="s">
        <v>249</v>
      </c>
      <c r="E407" s="29"/>
    </row>
    <row r="408" spans="1:5" x14ac:dyDescent="0.2">
      <c r="A408">
        <v>551140</v>
      </c>
      <c r="B408" t="s">
        <v>250</v>
      </c>
      <c r="E408" s="29"/>
    </row>
    <row r="409" spans="1:5" x14ac:dyDescent="0.2">
      <c r="A409">
        <v>551150</v>
      </c>
      <c r="B409" t="s">
        <v>251</v>
      </c>
      <c r="E409" s="29"/>
    </row>
    <row r="410" spans="1:5" x14ac:dyDescent="0.2">
      <c r="A410">
        <v>551160</v>
      </c>
      <c r="B410" t="s">
        <v>252</v>
      </c>
      <c r="E410" s="29"/>
    </row>
    <row r="411" spans="1:5" x14ac:dyDescent="0.2">
      <c r="A411">
        <v>551200</v>
      </c>
      <c r="B411" t="s">
        <v>253</v>
      </c>
      <c r="E411" s="29"/>
    </row>
    <row r="412" spans="1:5" x14ac:dyDescent="0.2">
      <c r="A412">
        <v>551210</v>
      </c>
      <c r="B412" t="s">
        <v>254</v>
      </c>
      <c r="E412" s="29"/>
    </row>
    <row r="413" spans="1:5" x14ac:dyDescent="0.2">
      <c r="A413">
        <v>551300</v>
      </c>
      <c r="B413" t="s">
        <v>255</v>
      </c>
      <c r="E413" s="29"/>
    </row>
    <row r="414" spans="1:5" x14ac:dyDescent="0.2">
      <c r="A414">
        <v>551400</v>
      </c>
      <c r="B414" t="s">
        <v>256</v>
      </c>
      <c r="E414" s="29"/>
    </row>
    <row r="415" spans="1:5" x14ac:dyDescent="0.2">
      <c r="A415">
        <v>551500</v>
      </c>
      <c r="B415" t="s">
        <v>257</v>
      </c>
      <c r="E415" s="29"/>
    </row>
    <row r="416" spans="1:5" x14ac:dyDescent="0.2">
      <c r="A416">
        <v>551501</v>
      </c>
      <c r="B416" t="s">
        <v>1103</v>
      </c>
      <c r="E416" s="29"/>
    </row>
    <row r="417" spans="1:5" x14ac:dyDescent="0.2">
      <c r="A417">
        <v>551510</v>
      </c>
      <c r="B417" t="s">
        <v>258</v>
      </c>
      <c r="E417" s="29"/>
    </row>
    <row r="418" spans="1:5" x14ac:dyDescent="0.2">
      <c r="A418">
        <v>551520</v>
      </c>
      <c r="B418" t="s">
        <v>1104</v>
      </c>
      <c r="E418" s="29"/>
    </row>
    <row r="419" spans="1:5" x14ac:dyDescent="0.2">
      <c r="A419">
        <v>551530</v>
      </c>
      <c r="B419" t="s">
        <v>259</v>
      </c>
      <c r="E419" s="29"/>
    </row>
    <row r="420" spans="1:5" x14ac:dyDescent="0.2">
      <c r="A420">
        <v>551540</v>
      </c>
      <c r="B420" t="s">
        <v>260</v>
      </c>
      <c r="E420" s="29"/>
    </row>
    <row r="421" spans="1:5" x14ac:dyDescent="0.2">
      <c r="A421">
        <v>551550</v>
      </c>
      <c r="B421" t="s">
        <v>261</v>
      </c>
      <c r="E421" s="29"/>
    </row>
    <row r="422" spans="1:5" x14ac:dyDescent="0.2">
      <c r="A422">
        <v>551600</v>
      </c>
      <c r="B422" t="s">
        <v>262</v>
      </c>
      <c r="E422" s="29"/>
    </row>
    <row r="423" spans="1:5" x14ac:dyDescent="0.2">
      <c r="A423">
        <v>551610</v>
      </c>
      <c r="B423" t="s">
        <v>1105</v>
      </c>
      <c r="E423" s="29"/>
    </row>
    <row r="424" spans="1:5" x14ac:dyDescent="0.2">
      <c r="A424">
        <v>551650</v>
      </c>
      <c r="B424" t="s">
        <v>1106</v>
      </c>
      <c r="E424" s="29"/>
    </row>
    <row r="425" spans="1:5" x14ac:dyDescent="0.2">
      <c r="A425">
        <v>551710</v>
      </c>
      <c r="B425" t="s">
        <v>263</v>
      </c>
      <c r="E425" s="29"/>
    </row>
    <row r="426" spans="1:5" x14ac:dyDescent="0.2">
      <c r="A426">
        <v>551720</v>
      </c>
      <c r="B426" t="s">
        <v>264</v>
      </c>
      <c r="E426" s="29"/>
    </row>
    <row r="427" spans="1:5" x14ac:dyDescent="0.2">
      <c r="A427">
        <v>551730</v>
      </c>
      <c r="B427" t="s">
        <v>265</v>
      </c>
      <c r="E427" s="29"/>
    </row>
    <row r="428" spans="1:5" x14ac:dyDescent="0.2">
      <c r="A428">
        <v>551740</v>
      </c>
      <c r="B428" t="s">
        <v>266</v>
      </c>
      <c r="E428" s="29"/>
    </row>
    <row r="429" spans="1:5" x14ac:dyDescent="0.2">
      <c r="A429">
        <v>551750</v>
      </c>
      <c r="B429" t="s">
        <v>267</v>
      </c>
      <c r="E429" s="29"/>
    </row>
    <row r="430" spans="1:5" x14ac:dyDescent="0.2">
      <c r="A430">
        <v>551760</v>
      </c>
      <c r="B430" t="s">
        <v>268</v>
      </c>
      <c r="E430" s="29"/>
    </row>
    <row r="431" spans="1:5" x14ac:dyDescent="0.2">
      <c r="A431">
        <v>551770</v>
      </c>
      <c r="B431" t="s">
        <v>269</v>
      </c>
      <c r="E431" s="29"/>
    </row>
    <row r="432" spans="1:5" x14ac:dyDescent="0.2">
      <c r="A432">
        <v>551780</v>
      </c>
      <c r="B432" t="s">
        <v>270</v>
      </c>
      <c r="E432" s="29"/>
    </row>
    <row r="433" spans="1:5" x14ac:dyDescent="0.2">
      <c r="A433">
        <v>551800</v>
      </c>
      <c r="B433" t="s">
        <v>271</v>
      </c>
      <c r="E433" s="29"/>
    </row>
    <row r="434" spans="1:5" x14ac:dyDescent="0.2">
      <c r="A434">
        <v>551900</v>
      </c>
      <c r="B434" t="s">
        <v>272</v>
      </c>
      <c r="E434" s="29"/>
    </row>
    <row r="435" spans="1:5" x14ac:dyDescent="0.2">
      <c r="A435">
        <v>552000</v>
      </c>
      <c r="B435" t="s">
        <v>273</v>
      </c>
      <c r="E435" s="29"/>
    </row>
    <row r="436" spans="1:5" x14ac:dyDescent="0.2">
      <c r="A436">
        <v>552110</v>
      </c>
      <c r="B436" t="s">
        <v>274</v>
      </c>
      <c r="E436" s="29"/>
    </row>
    <row r="437" spans="1:5" x14ac:dyDescent="0.2">
      <c r="A437">
        <v>552120</v>
      </c>
      <c r="B437" t="s">
        <v>275</v>
      </c>
      <c r="E437" s="29"/>
    </row>
    <row r="438" spans="1:5" x14ac:dyDescent="0.2">
      <c r="A438">
        <v>552130</v>
      </c>
      <c r="B438" t="s">
        <v>276</v>
      </c>
      <c r="E438" s="29"/>
    </row>
    <row r="439" spans="1:5" x14ac:dyDescent="0.2">
      <c r="A439">
        <v>552140</v>
      </c>
      <c r="B439" t="s">
        <v>277</v>
      </c>
      <c r="E439" s="29"/>
    </row>
    <row r="440" spans="1:5" x14ac:dyDescent="0.2">
      <c r="A440">
        <v>552150</v>
      </c>
      <c r="B440" t="s">
        <v>278</v>
      </c>
      <c r="E440" s="29"/>
    </row>
    <row r="441" spans="1:5" x14ac:dyDescent="0.2">
      <c r="A441">
        <v>552160</v>
      </c>
      <c r="B441" t="s">
        <v>279</v>
      </c>
      <c r="E441" s="29"/>
    </row>
    <row r="442" spans="1:5" x14ac:dyDescent="0.2">
      <c r="A442">
        <v>552170</v>
      </c>
      <c r="B442" t="s">
        <v>280</v>
      </c>
      <c r="E442" s="29"/>
    </row>
    <row r="443" spans="1:5" x14ac:dyDescent="0.2">
      <c r="A443">
        <v>552180</v>
      </c>
      <c r="B443" t="s">
        <v>281</v>
      </c>
      <c r="E443" s="29"/>
    </row>
    <row r="444" spans="1:5" x14ac:dyDescent="0.2">
      <c r="A444">
        <v>552181</v>
      </c>
      <c r="B444" t="s">
        <v>282</v>
      </c>
      <c r="E444" s="29"/>
    </row>
    <row r="445" spans="1:5" x14ac:dyDescent="0.2">
      <c r="A445">
        <v>552182</v>
      </c>
      <c r="B445" t="s">
        <v>283</v>
      </c>
      <c r="E445" s="29"/>
    </row>
    <row r="446" spans="1:5" x14ac:dyDescent="0.2">
      <c r="A446">
        <v>552200</v>
      </c>
      <c r="B446" t="s">
        <v>284</v>
      </c>
      <c r="E446" s="29"/>
    </row>
    <row r="447" spans="1:5" x14ac:dyDescent="0.2">
      <c r="A447">
        <v>552300</v>
      </c>
      <c r="B447" t="s">
        <v>285</v>
      </c>
      <c r="E447" s="29"/>
    </row>
    <row r="448" spans="1:5" x14ac:dyDescent="0.2">
      <c r="A448">
        <v>552400</v>
      </c>
      <c r="B448" t="s">
        <v>286</v>
      </c>
      <c r="E448" s="29"/>
    </row>
    <row r="449" spans="1:5" x14ac:dyDescent="0.2">
      <c r="A449">
        <v>552500</v>
      </c>
      <c r="B449" t="s">
        <v>287</v>
      </c>
      <c r="E449" s="29"/>
    </row>
    <row r="450" spans="1:5" x14ac:dyDescent="0.2">
      <c r="A450">
        <v>552600</v>
      </c>
      <c r="B450" t="s">
        <v>288</v>
      </c>
      <c r="E450" s="29"/>
    </row>
    <row r="451" spans="1:5" x14ac:dyDescent="0.2">
      <c r="A451">
        <v>552910</v>
      </c>
      <c r="B451" t="s">
        <v>289</v>
      </c>
      <c r="E451" s="29"/>
    </row>
    <row r="452" spans="1:5" x14ac:dyDescent="0.2">
      <c r="A452">
        <v>560000</v>
      </c>
      <c r="B452" t="s">
        <v>290</v>
      </c>
      <c r="E452" s="29"/>
    </row>
    <row r="453" spans="1:5" x14ac:dyDescent="0.2">
      <c r="A453">
        <v>560100</v>
      </c>
      <c r="B453" t="s">
        <v>291</v>
      </c>
      <c r="E453" s="29"/>
    </row>
    <row r="454" spans="1:5" x14ac:dyDescent="0.2">
      <c r="A454">
        <v>560150</v>
      </c>
      <c r="B454" t="s">
        <v>292</v>
      </c>
      <c r="E454" s="29"/>
    </row>
    <row r="455" spans="1:5" x14ac:dyDescent="0.2">
      <c r="A455">
        <v>560200</v>
      </c>
      <c r="B455" t="s">
        <v>293</v>
      </c>
      <c r="E455" s="29"/>
    </row>
    <row r="456" spans="1:5" x14ac:dyDescent="0.2">
      <c r="A456">
        <v>560221</v>
      </c>
      <c r="B456" t="s">
        <v>294</v>
      </c>
      <c r="E456" s="29"/>
    </row>
    <row r="457" spans="1:5" x14ac:dyDescent="0.2">
      <c r="A457">
        <v>560222</v>
      </c>
      <c r="B457" t="s">
        <v>295</v>
      </c>
      <c r="E457" s="29"/>
    </row>
    <row r="458" spans="1:5" x14ac:dyDescent="0.2">
      <c r="A458">
        <v>560223</v>
      </c>
      <c r="B458" t="s">
        <v>296</v>
      </c>
      <c r="E458" s="29"/>
    </row>
    <row r="459" spans="1:5" x14ac:dyDescent="0.2">
      <c r="A459">
        <v>560230</v>
      </c>
      <c r="B459" t="s">
        <v>297</v>
      </c>
      <c r="E459" s="29"/>
    </row>
    <row r="460" spans="1:5" x14ac:dyDescent="0.2">
      <c r="A460">
        <v>560300</v>
      </c>
      <c r="B460" t="s">
        <v>298</v>
      </c>
      <c r="E460" s="29"/>
    </row>
    <row r="461" spans="1:5" x14ac:dyDescent="0.2">
      <c r="A461">
        <v>570100</v>
      </c>
      <c r="B461" t="s">
        <v>1107</v>
      </c>
      <c r="E461" s="29"/>
    </row>
    <row r="462" spans="1:5" x14ac:dyDescent="0.2">
      <c r="A462">
        <v>570200</v>
      </c>
      <c r="B462" t="s">
        <v>299</v>
      </c>
      <c r="E462" s="29"/>
    </row>
    <row r="463" spans="1:5" x14ac:dyDescent="0.2">
      <c r="A463">
        <v>595000</v>
      </c>
      <c r="B463" t="s">
        <v>300</v>
      </c>
      <c r="E463" s="29"/>
    </row>
    <row r="464" spans="1:5" x14ac:dyDescent="0.2">
      <c r="A464">
        <v>595001</v>
      </c>
      <c r="B464" t="s">
        <v>301</v>
      </c>
      <c r="E464" s="29"/>
    </row>
    <row r="465" spans="1:5" x14ac:dyDescent="0.2">
      <c r="A465">
        <v>610000</v>
      </c>
      <c r="B465" t="s">
        <v>1108</v>
      </c>
      <c r="E465" s="29"/>
    </row>
    <row r="466" spans="1:5" x14ac:dyDescent="0.2">
      <c r="A466">
        <v>611000</v>
      </c>
      <c r="B466" t="s">
        <v>1109</v>
      </c>
      <c r="E466" s="29"/>
    </row>
    <row r="467" spans="1:5" x14ac:dyDescent="0.2">
      <c r="A467">
        <v>611100</v>
      </c>
      <c r="B467" t="s">
        <v>302</v>
      </c>
      <c r="E467" s="29"/>
    </row>
    <row r="468" spans="1:5" x14ac:dyDescent="0.2">
      <c r="A468">
        <v>611110</v>
      </c>
      <c r="B468" t="s">
        <v>303</v>
      </c>
      <c r="E468" s="29"/>
    </row>
    <row r="469" spans="1:5" x14ac:dyDescent="0.2">
      <c r="A469">
        <v>611120</v>
      </c>
      <c r="B469" t="s">
        <v>304</v>
      </c>
      <c r="E469" s="29"/>
    </row>
    <row r="470" spans="1:5" x14ac:dyDescent="0.2">
      <c r="A470">
        <v>611130</v>
      </c>
      <c r="B470" t="s">
        <v>305</v>
      </c>
      <c r="E470" s="29"/>
    </row>
    <row r="471" spans="1:5" x14ac:dyDescent="0.2">
      <c r="A471">
        <v>611200</v>
      </c>
      <c r="B471" t="s">
        <v>306</v>
      </c>
      <c r="E471" s="29"/>
    </row>
    <row r="472" spans="1:5" x14ac:dyDescent="0.2">
      <c r="A472">
        <v>611300</v>
      </c>
      <c r="B472" t="s">
        <v>1110</v>
      </c>
      <c r="E472" s="29"/>
    </row>
    <row r="473" spans="1:5" x14ac:dyDescent="0.2">
      <c r="A473">
        <v>612000</v>
      </c>
      <c r="B473" t="s">
        <v>307</v>
      </c>
      <c r="E473" s="29"/>
    </row>
    <row r="474" spans="1:5" x14ac:dyDescent="0.2">
      <c r="A474">
        <v>612100</v>
      </c>
      <c r="B474" t="s">
        <v>308</v>
      </c>
      <c r="E474" s="29"/>
    </row>
    <row r="475" spans="1:5" x14ac:dyDescent="0.2">
      <c r="A475">
        <v>621100</v>
      </c>
      <c r="B475" t="s">
        <v>310</v>
      </c>
      <c r="E475" s="29"/>
    </row>
    <row r="476" spans="1:5" x14ac:dyDescent="0.2">
      <c r="A476">
        <v>621200</v>
      </c>
      <c r="B476" t="s">
        <v>309</v>
      </c>
      <c r="E476" s="29"/>
    </row>
    <row r="477" spans="1:5" x14ac:dyDescent="0.2">
      <c r="A477">
        <v>622100</v>
      </c>
      <c r="B477" t="s">
        <v>311</v>
      </c>
      <c r="E477" s="29"/>
    </row>
    <row r="478" spans="1:5" x14ac:dyDescent="0.2">
      <c r="A478">
        <v>622200</v>
      </c>
      <c r="B478" t="s">
        <v>312</v>
      </c>
      <c r="E478" s="29"/>
    </row>
    <row r="479" spans="1:5" x14ac:dyDescent="0.2">
      <c r="A479">
        <v>622300</v>
      </c>
      <c r="B479" t="s">
        <v>1111</v>
      </c>
      <c r="E479" s="29"/>
    </row>
    <row r="480" spans="1:5" x14ac:dyDescent="0.2">
      <c r="A480">
        <v>622400</v>
      </c>
      <c r="B480" t="s">
        <v>313</v>
      </c>
      <c r="E480" s="29"/>
    </row>
    <row r="481" spans="1:5" x14ac:dyDescent="0.2">
      <c r="A481">
        <v>622500</v>
      </c>
      <c r="B481" t="s">
        <v>314</v>
      </c>
      <c r="E481" s="29"/>
    </row>
    <row r="482" spans="1:5" x14ac:dyDescent="0.2">
      <c r="A482">
        <v>623100</v>
      </c>
      <c r="B482" t="s">
        <v>315</v>
      </c>
      <c r="E482" s="29"/>
    </row>
    <row r="483" spans="1:5" x14ac:dyDescent="0.2">
      <c r="A483">
        <v>624100</v>
      </c>
      <c r="B483" t="s">
        <v>317</v>
      </c>
      <c r="E483" s="29"/>
    </row>
    <row r="484" spans="1:5" x14ac:dyDescent="0.2">
      <c r="A484">
        <v>624110</v>
      </c>
      <c r="B484" t="s">
        <v>318</v>
      </c>
      <c r="E484" s="29"/>
    </row>
    <row r="485" spans="1:5" x14ac:dyDescent="0.2">
      <c r="A485">
        <v>624120</v>
      </c>
      <c r="B485" t="s">
        <v>316</v>
      </c>
      <c r="E485" s="29"/>
    </row>
    <row r="486" spans="1:5" x14ac:dyDescent="0.2">
      <c r="A486">
        <v>624130</v>
      </c>
      <c r="B486" t="s">
        <v>1112</v>
      </c>
      <c r="E486" s="29"/>
    </row>
    <row r="487" spans="1:5" x14ac:dyDescent="0.2">
      <c r="A487">
        <v>700000</v>
      </c>
      <c r="B487" t="s">
        <v>319</v>
      </c>
      <c r="E487" s="29"/>
    </row>
    <row r="488" spans="1:5" x14ac:dyDescent="0.2">
      <c r="A488">
        <v>710000</v>
      </c>
      <c r="B488" t="s">
        <v>320</v>
      </c>
      <c r="E488" s="29"/>
    </row>
    <row r="489" spans="1:5" x14ac:dyDescent="0.2">
      <c r="A489">
        <v>711000</v>
      </c>
      <c r="B489" t="s">
        <v>321</v>
      </c>
      <c r="E489" s="29"/>
    </row>
    <row r="490" spans="1:5" x14ac:dyDescent="0.2">
      <c r="A490">
        <v>711010</v>
      </c>
      <c r="B490" t="s">
        <v>322</v>
      </c>
      <c r="E490" s="29"/>
    </row>
    <row r="491" spans="1:5" x14ac:dyDescent="0.2">
      <c r="A491">
        <v>712000</v>
      </c>
      <c r="B491" t="s">
        <v>323</v>
      </c>
      <c r="E491" s="29"/>
    </row>
    <row r="492" spans="1:5" x14ac:dyDescent="0.2">
      <c r="A492">
        <v>712001</v>
      </c>
      <c r="B492" t="s">
        <v>324</v>
      </c>
      <c r="E492" s="29"/>
    </row>
    <row r="493" spans="1:5" x14ac:dyDescent="0.2">
      <c r="A493">
        <v>712002</v>
      </c>
      <c r="B493" t="s">
        <v>325</v>
      </c>
      <c r="E493" s="29"/>
    </row>
    <row r="494" spans="1:5" x14ac:dyDescent="0.2">
      <c r="A494">
        <v>712003</v>
      </c>
      <c r="B494" t="s">
        <v>326</v>
      </c>
      <c r="E494" s="29"/>
    </row>
    <row r="495" spans="1:5" x14ac:dyDescent="0.2">
      <c r="A495">
        <v>712004</v>
      </c>
      <c r="B495" t="s">
        <v>327</v>
      </c>
      <c r="E495" s="29"/>
    </row>
    <row r="496" spans="1:5" x14ac:dyDescent="0.2">
      <c r="A496">
        <v>712005</v>
      </c>
      <c r="B496" t="s">
        <v>328</v>
      </c>
      <c r="E496" s="29"/>
    </row>
    <row r="497" spans="1:5" x14ac:dyDescent="0.2">
      <c r="A497">
        <v>712020</v>
      </c>
      <c r="B497" t="s">
        <v>329</v>
      </c>
      <c r="E497" s="29"/>
    </row>
    <row r="498" spans="1:5" x14ac:dyDescent="0.2">
      <c r="A498">
        <v>712100</v>
      </c>
      <c r="B498" t="s">
        <v>330</v>
      </c>
      <c r="E498" s="29"/>
    </row>
    <row r="499" spans="1:5" x14ac:dyDescent="0.2">
      <c r="A499">
        <v>713000</v>
      </c>
      <c r="B499" t="s">
        <v>331</v>
      </c>
      <c r="E499" s="29"/>
    </row>
    <row r="500" spans="1:5" x14ac:dyDescent="0.2">
      <c r="A500">
        <v>714000</v>
      </c>
      <c r="B500" t="s">
        <v>332</v>
      </c>
      <c r="E500" s="29"/>
    </row>
    <row r="501" spans="1:5" x14ac:dyDescent="0.2">
      <c r="A501">
        <v>714070</v>
      </c>
      <c r="B501" t="s">
        <v>333</v>
      </c>
      <c r="E501" s="29"/>
    </row>
    <row r="502" spans="1:5" x14ac:dyDescent="0.2">
      <c r="A502">
        <v>715000</v>
      </c>
      <c r="B502" t="s">
        <v>334</v>
      </c>
      <c r="E502" s="29"/>
    </row>
    <row r="503" spans="1:5" x14ac:dyDescent="0.2">
      <c r="A503">
        <v>715020</v>
      </c>
      <c r="B503" t="s">
        <v>335</v>
      </c>
      <c r="E503" s="29"/>
    </row>
    <row r="504" spans="1:5" x14ac:dyDescent="0.2">
      <c r="A504">
        <v>715100</v>
      </c>
      <c r="B504" t="s">
        <v>336</v>
      </c>
      <c r="E504" s="29"/>
    </row>
    <row r="505" spans="1:5" x14ac:dyDescent="0.2">
      <c r="A505">
        <v>715110</v>
      </c>
      <c r="B505" t="s">
        <v>337</v>
      </c>
      <c r="E505" s="29"/>
    </row>
    <row r="506" spans="1:5" x14ac:dyDescent="0.2">
      <c r="A506">
        <v>715120</v>
      </c>
      <c r="B506" t="s">
        <v>338</v>
      </c>
      <c r="E506" s="29"/>
    </row>
    <row r="507" spans="1:5" x14ac:dyDescent="0.2">
      <c r="A507">
        <v>715200</v>
      </c>
      <c r="B507" t="s">
        <v>339</v>
      </c>
      <c r="E507" s="29"/>
    </row>
    <row r="508" spans="1:5" x14ac:dyDescent="0.2">
      <c r="A508">
        <v>716000</v>
      </c>
      <c r="B508" t="s">
        <v>340</v>
      </c>
      <c r="E508" s="29"/>
    </row>
    <row r="509" spans="1:5" x14ac:dyDescent="0.2">
      <c r="A509">
        <v>716070</v>
      </c>
      <c r="B509" t="s">
        <v>341</v>
      </c>
      <c r="E509" s="29"/>
    </row>
    <row r="510" spans="1:5" x14ac:dyDescent="0.2">
      <c r="A510">
        <v>717000</v>
      </c>
      <c r="B510" t="s">
        <v>342</v>
      </c>
      <c r="E510" s="29"/>
    </row>
    <row r="511" spans="1:5" x14ac:dyDescent="0.2">
      <c r="A511">
        <v>717010</v>
      </c>
      <c r="B511" t="s">
        <v>343</v>
      </c>
      <c r="E511" s="29"/>
    </row>
    <row r="512" spans="1:5" x14ac:dyDescent="0.2">
      <c r="A512">
        <v>717020</v>
      </c>
      <c r="B512" t="s">
        <v>344</v>
      </c>
      <c r="E512" s="29"/>
    </row>
    <row r="513" spans="1:5" x14ac:dyDescent="0.2">
      <c r="A513">
        <v>717030</v>
      </c>
      <c r="B513" t="s">
        <v>345</v>
      </c>
      <c r="E513" s="29"/>
    </row>
    <row r="514" spans="1:5" x14ac:dyDescent="0.2">
      <c r="A514">
        <v>717100</v>
      </c>
      <c r="B514" t="s">
        <v>346</v>
      </c>
      <c r="E514" s="29"/>
    </row>
    <row r="515" spans="1:5" x14ac:dyDescent="0.2">
      <c r="A515">
        <v>717200</v>
      </c>
      <c r="B515" t="s">
        <v>347</v>
      </c>
      <c r="E515" s="29"/>
    </row>
    <row r="516" spans="1:5" x14ac:dyDescent="0.2">
      <c r="A516">
        <v>717300</v>
      </c>
      <c r="B516" t="s">
        <v>348</v>
      </c>
      <c r="E516" s="29"/>
    </row>
    <row r="517" spans="1:5" x14ac:dyDescent="0.2">
      <c r="A517">
        <v>717400</v>
      </c>
      <c r="B517" t="s">
        <v>349</v>
      </c>
      <c r="E517" s="29"/>
    </row>
    <row r="518" spans="1:5" x14ac:dyDescent="0.2">
      <c r="A518">
        <v>717500</v>
      </c>
      <c r="B518" t="s">
        <v>350</v>
      </c>
      <c r="E518" s="29"/>
    </row>
    <row r="519" spans="1:5" x14ac:dyDescent="0.2">
      <c r="A519">
        <v>718000</v>
      </c>
      <c r="B519" t="s">
        <v>351</v>
      </c>
      <c r="E519" s="29"/>
    </row>
    <row r="520" spans="1:5" x14ac:dyDescent="0.2">
      <c r="A520">
        <v>718020</v>
      </c>
      <c r="B520" t="s">
        <v>352</v>
      </c>
      <c r="E520" s="29"/>
    </row>
    <row r="521" spans="1:5" x14ac:dyDescent="0.2">
      <c r="A521">
        <v>718070</v>
      </c>
      <c r="B521" t="s">
        <v>353</v>
      </c>
      <c r="E521" s="29"/>
    </row>
    <row r="522" spans="1:5" x14ac:dyDescent="0.2">
      <c r="A522">
        <v>718100</v>
      </c>
      <c r="B522" t="s">
        <v>354</v>
      </c>
      <c r="E522" s="29"/>
    </row>
    <row r="523" spans="1:5" x14ac:dyDescent="0.2">
      <c r="A523">
        <v>718101</v>
      </c>
      <c r="B523" t="s">
        <v>355</v>
      </c>
      <c r="E523" s="29"/>
    </row>
    <row r="524" spans="1:5" x14ac:dyDescent="0.2">
      <c r="A524">
        <v>719000</v>
      </c>
      <c r="B524" t="s">
        <v>356</v>
      </c>
      <c r="E524" s="29"/>
    </row>
    <row r="525" spans="1:5" x14ac:dyDescent="0.2">
      <c r="A525">
        <v>720000</v>
      </c>
      <c r="B525" t="s">
        <v>357</v>
      </c>
      <c r="E525" s="29"/>
    </row>
    <row r="526" spans="1:5" x14ac:dyDescent="0.2">
      <c r="A526">
        <v>721000</v>
      </c>
      <c r="B526" t="s">
        <v>358</v>
      </c>
      <c r="E526" s="29"/>
    </row>
    <row r="527" spans="1:5" x14ac:dyDescent="0.2">
      <c r="A527">
        <v>721020</v>
      </c>
      <c r="B527" t="s">
        <v>359</v>
      </c>
      <c r="E527" s="29"/>
    </row>
    <row r="528" spans="1:5" x14ac:dyDescent="0.2">
      <c r="A528">
        <v>722000</v>
      </c>
      <c r="B528" t="s">
        <v>360</v>
      </c>
      <c r="E528" s="29"/>
    </row>
    <row r="529" spans="1:5" x14ac:dyDescent="0.2">
      <c r="A529">
        <v>722070</v>
      </c>
      <c r="B529" t="s">
        <v>361</v>
      </c>
      <c r="E529" s="29"/>
    </row>
    <row r="530" spans="1:5" x14ac:dyDescent="0.2">
      <c r="A530">
        <v>722100</v>
      </c>
      <c r="B530" t="s">
        <v>362</v>
      </c>
      <c r="E530" s="29"/>
    </row>
    <row r="531" spans="1:5" x14ac:dyDescent="0.2">
      <c r="A531">
        <v>723000</v>
      </c>
      <c r="B531" t="s">
        <v>363</v>
      </c>
      <c r="E531" s="29"/>
    </row>
    <row r="532" spans="1:5" x14ac:dyDescent="0.2">
      <c r="A532">
        <v>723010</v>
      </c>
      <c r="B532" t="s">
        <v>364</v>
      </c>
      <c r="E532" s="29"/>
    </row>
    <row r="533" spans="1:5" x14ac:dyDescent="0.2">
      <c r="A533">
        <v>723015</v>
      </c>
      <c r="B533" t="s">
        <v>1113</v>
      </c>
      <c r="E533" s="29"/>
    </row>
    <row r="534" spans="1:5" x14ac:dyDescent="0.2">
      <c r="A534">
        <v>723016</v>
      </c>
      <c r="B534" t="s">
        <v>1114</v>
      </c>
      <c r="E534" s="29"/>
    </row>
    <row r="535" spans="1:5" x14ac:dyDescent="0.2">
      <c r="A535">
        <v>723020</v>
      </c>
      <c r="B535" t="s">
        <v>365</v>
      </c>
      <c r="E535" s="29"/>
    </row>
    <row r="536" spans="1:5" x14ac:dyDescent="0.2">
      <c r="A536">
        <v>723030</v>
      </c>
      <c r="B536" t="s">
        <v>366</v>
      </c>
      <c r="E536" s="29"/>
    </row>
    <row r="537" spans="1:5" x14ac:dyDescent="0.2">
      <c r="A537">
        <v>723040</v>
      </c>
      <c r="B537" t="s">
        <v>368</v>
      </c>
      <c r="E537" s="29"/>
    </row>
    <row r="538" spans="1:5" x14ac:dyDescent="0.2">
      <c r="A538">
        <v>723041</v>
      </c>
      <c r="B538" t="s">
        <v>369</v>
      </c>
      <c r="E538" s="29"/>
    </row>
    <row r="539" spans="1:5" x14ac:dyDescent="0.2">
      <c r="A539">
        <v>723042</v>
      </c>
      <c r="B539" t="s">
        <v>370</v>
      </c>
      <c r="E539" s="29"/>
    </row>
    <row r="540" spans="1:5" x14ac:dyDescent="0.2">
      <c r="A540">
        <v>723043</v>
      </c>
      <c r="B540" t="s">
        <v>367</v>
      </c>
      <c r="E540" s="29"/>
    </row>
    <row r="541" spans="1:5" x14ac:dyDescent="0.2">
      <c r="A541">
        <v>723044</v>
      </c>
      <c r="B541" t="s">
        <v>1115</v>
      </c>
      <c r="E541" s="29"/>
    </row>
    <row r="542" spans="1:5" x14ac:dyDescent="0.2">
      <c r="A542">
        <v>723050</v>
      </c>
      <c r="B542" t="s">
        <v>371</v>
      </c>
      <c r="E542" s="29"/>
    </row>
    <row r="543" spans="1:5" x14ac:dyDescent="0.2">
      <c r="A543">
        <v>723060</v>
      </c>
      <c r="B543" t="s">
        <v>372</v>
      </c>
      <c r="E543" s="29"/>
    </row>
    <row r="544" spans="1:5" x14ac:dyDescent="0.2">
      <c r="A544">
        <v>723070</v>
      </c>
      <c r="B544" t="s">
        <v>373</v>
      </c>
      <c r="E544" s="29"/>
    </row>
    <row r="545" spans="1:5" x14ac:dyDescent="0.2">
      <c r="A545">
        <v>723080</v>
      </c>
      <c r="B545" t="s">
        <v>374</v>
      </c>
      <c r="E545" s="29"/>
    </row>
    <row r="546" spans="1:5" x14ac:dyDescent="0.2">
      <c r="A546">
        <v>723090</v>
      </c>
      <c r="B546" t="s">
        <v>375</v>
      </c>
      <c r="E546" s="29"/>
    </row>
    <row r="547" spans="1:5" x14ac:dyDescent="0.2">
      <c r="A547">
        <v>723100</v>
      </c>
      <c r="B547" t="s">
        <v>119</v>
      </c>
      <c r="E547" s="29"/>
    </row>
    <row r="548" spans="1:5" x14ac:dyDescent="0.2">
      <c r="A548">
        <v>723110</v>
      </c>
      <c r="B548" t="s">
        <v>1116</v>
      </c>
      <c r="E548" s="29"/>
    </row>
    <row r="549" spans="1:5" x14ac:dyDescent="0.2">
      <c r="A549">
        <v>723120</v>
      </c>
      <c r="B549" t="s">
        <v>376</v>
      </c>
      <c r="E549" s="29"/>
    </row>
    <row r="550" spans="1:5" x14ac:dyDescent="0.2">
      <c r="A550">
        <v>723130</v>
      </c>
      <c r="B550" t="s">
        <v>377</v>
      </c>
      <c r="E550" s="29"/>
    </row>
    <row r="551" spans="1:5" x14ac:dyDescent="0.2">
      <c r="A551">
        <v>723140</v>
      </c>
      <c r="B551" t="s">
        <v>378</v>
      </c>
      <c r="E551" s="29"/>
    </row>
    <row r="552" spans="1:5" x14ac:dyDescent="0.2">
      <c r="A552">
        <v>723150</v>
      </c>
      <c r="B552" t="s">
        <v>379</v>
      </c>
      <c r="E552" s="29"/>
    </row>
    <row r="553" spans="1:5" x14ac:dyDescent="0.2">
      <c r="A553">
        <v>723160</v>
      </c>
      <c r="B553" t="s">
        <v>380</v>
      </c>
      <c r="E553" s="29"/>
    </row>
    <row r="554" spans="1:5" x14ac:dyDescent="0.2">
      <c r="A554">
        <v>723200</v>
      </c>
      <c r="B554" t="s">
        <v>381</v>
      </c>
      <c r="E554" s="29"/>
    </row>
    <row r="555" spans="1:5" x14ac:dyDescent="0.2">
      <c r="A555">
        <v>723210</v>
      </c>
      <c r="B555" t="s">
        <v>1117</v>
      </c>
      <c r="E555" s="29"/>
    </row>
    <row r="556" spans="1:5" x14ac:dyDescent="0.2">
      <c r="A556">
        <v>723250</v>
      </c>
      <c r="B556" t="s">
        <v>382</v>
      </c>
      <c r="E556" s="29"/>
    </row>
    <row r="557" spans="1:5" x14ac:dyDescent="0.2">
      <c r="A557">
        <v>723260</v>
      </c>
      <c r="B557" t="s">
        <v>383</v>
      </c>
      <c r="E557" s="29"/>
    </row>
    <row r="558" spans="1:5" x14ac:dyDescent="0.2">
      <c r="A558">
        <v>723261</v>
      </c>
      <c r="B558" t="s">
        <v>384</v>
      </c>
      <c r="E558" s="29"/>
    </row>
    <row r="559" spans="1:5" x14ac:dyDescent="0.2">
      <c r="A559">
        <v>723262</v>
      </c>
      <c r="B559" t="s">
        <v>385</v>
      </c>
      <c r="E559" s="29"/>
    </row>
    <row r="560" spans="1:5" x14ac:dyDescent="0.2">
      <c r="A560">
        <v>723263</v>
      </c>
      <c r="B560" t="s">
        <v>386</v>
      </c>
      <c r="E560" s="29"/>
    </row>
    <row r="561" spans="1:5" x14ac:dyDescent="0.2">
      <c r="A561">
        <v>723264</v>
      </c>
      <c r="B561" t="s">
        <v>387</v>
      </c>
      <c r="E561" s="29"/>
    </row>
    <row r="562" spans="1:5" x14ac:dyDescent="0.2">
      <c r="A562">
        <v>723265</v>
      </c>
      <c r="B562" t="s">
        <v>388</v>
      </c>
      <c r="E562" s="29"/>
    </row>
    <row r="563" spans="1:5" x14ac:dyDescent="0.2">
      <c r="A563">
        <v>723266</v>
      </c>
      <c r="B563" t="s">
        <v>389</v>
      </c>
      <c r="E563" s="29"/>
    </row>
    <row r="564" spans="1:5" x14ac:dyDescent="0.2">
      <c r="A564">
        <v>723300</v>
      </c>
      <c r="B564" t="s">
        <v>390</v>
      </c>
      <c r="E564" s="29"/>
    </row>
    <row r="565" spans="1:5" x14ac:dyDescent="0.2">
      <c r="A565">
        <v>723445</v>
      </c>
      <c r="B565" t="s">
        <v>189</v>
      </c>
      <c r="E565" s="29"/>
    </row>
    <row r="566" spans="1:5" x14ac:dyDescent="0.2">
      <c r="A566">
        <v>723446</v>
      </c>
      <c r="B566" t="s">
        <v>190</v>
      </c>
      <c r="E566" s="29"/>
    </row>
    <row r="567" spans="1:5" x14ac:dyDescent="0.2">
      <c r="A567">
        <v>723453</v>
      </c>
      <c r="B567" t="s">
        <v>391</v>
      </c>
      <c r="E567" s="29"/>
    </row>
    <row r="568" spans="1:5" x14ac:dyDescent="0.2">
      <c r="A568">
        <v>723458</v>
      </c>
      <c r="B568" t="s">
        <v>392</v>
      </c>
      <c r="E568" s="29"/>
    </row>
    <row r="569" spans="1:5" x14ac:dyDescent="0.2">
      <c r="A569">
        <v>723459</v>
      </c>
      <c r="B569" t="s">
        <v>192</v>
      </c>
      <c r="E569" s="29"/>
    </row>
    <row r="570" spans="1:5" x14ac:dyDescent="0.2">
      <c r="A570">
        <v>723461</v>
      </c>
      <c r="B570" t="s">
        <v>393</v>
      </c>
      <c r="E570" s="29"/>
    </row>
    <row r="571" spans="1:5" x14ac:dyDescent="0.2">
      <c r="A571">
        <v>723465</v>
      </c>
      <c r="B571" t="s">
        <v>394</v>
      </c>
      <c r="E571" s="29"/>
    </row>
    <row r="572" spans="1:5" x14ac:dyDescent="0.2">
      <c r="A572">
        <v>723466</v>
      </c>
      <c r="B572" t="s">
        <v>395</v>
      </c>
      <c r="E572" s="29"/>
    </row>
    <row r="573" spans="1:5" x14ac:dyDescent="0.2">
      <c r="A573">
        <v>723467</v>
      </c>
      <c r="B573" t="s">
        <v>396</v>
      </c>
      <c r="E573" s="29"/>
    </row>
    <row r="574" spans="1:5" x14ac:dyDescent="0.2">
      <c r="A574">
        <v>723468</v>
      </c>
      <c r="B574" t="s">
        <v>397</v>
      </c>
      <c r="E574" s="29"/>
    </row>
    <row r="575" spans="1:5" x14ac:dyDescent="0.2">
      <c r="A575">
        <v>723470</v>
      </c>
      <c r="B575" t="s">
        <v>398</v>
      </c>
      <c r="E575" s="29"/>
    </row>
    <row r="576" spans="1:5" x14ac:dyDescent="0.2">
      <c r="A576">
        <v>723472</v>
      </c>
      <c r="B576" t="s">
        <v>195</v>
      </c>
      <c r="E576" s="29"/>
    </row>
    <row r="577" spans="1:5" x14ac:dyDescent="0.2">
      <c r="A577">
        <v>723473</v>
      </c>
      <c r="B577" t="s">
        <v>399</v>
      </c>
      <c r="E577" s="29"/>
    </row>
    <row r="578" spans="1:5" x14ac:dyDescent="0.2">
      <c r="A578">
        <v>723474</v>
      </c>
      <c r="B578" t="s">
        <v>197</v>
      </c>
      <c r="E578" s="29"/>
    </row>
    <row r="579" spans="1:5" x14ac:dyDescent="0.2">
      <c r="A579">
        <v>723475</v>
      </c>
      <c r="B579" t="s">
        <v>198</v>
      </c>
      <c r="E579" s="29"/>
    </row>
    <row r="580" spans="1:5" x14ac:dyDescent="0.2">
      <c r="A580">
        <v>723476</v>
      </c>
      <c r="B580" t="s">
        <v>199</v>
      </c>
      <c r="E580" s="29"/>
    </row>
    <row r="581" spans="1:5" x14ac:dyDescent="0.2">
      <c r="A581">
        <v>723477</v>
      </c>
      <c r="B581" t="s">
        <v>200</v>
      </c>
      <c r="E581" s="29"/>
    </row>
    <row r="582" spans="1:5" x14ac:dyDescent="0.2">
      <c r="A582">
        <v>723478</v>
      </c>
      <c r="B582" t="s">
        <v>201</v>
      </c>
      <c r="E582" s="29"/>
    </row>
    <row r="583" spans="1:5" x14ac:dyDescent="0.2">
      <c r="A583">
        <v>723479</v>
      </c>
      <c r="B583" t="s">
        <v>202</v>
      </c>
      <c r="E583" s="29"/>
    </row>
    <row r="584" spans="1:5" x14ac:dyDescent="0.2">
      <c r="A584">
        <v>723480</v>
      </c>
      <c r="B584" t="s">
        <v>203</v>
      </c>
      <c r="E584" s="29"/>
    </row>
    <row r="585" spans="1:5" x14ac:dyDescent="0.2">
      <c r="A585">
        <v>723481</v>
      </c>
      <c r="B585" t="s">
        <v>204</v>
      </c>
      <c r="E585" s="29"/>
    </row>
    <row r="586" spans="1:5" x14ac:dyDescent="0.2">
      <c r="A586">
        <v>723482</v>
      </c>
      <c r="B586" t="s">
        <v>205</v>
      </c>
      <c r="E586" s="29"/>
    </row>
    <row r="587" spans="1:5" x14ac:dyDescent="0.2">
      <c r="A587">
        <v>723483</v>
      </c>
      <c r="B587" t="s">
        <v>206</v>
      </c>
      <c r="E587" s="29"/>
    </row>
    <row r="588" spans="1:5" x14ac:dyDescent="0.2">
      <c r="A588">
        <v>723484</v>
      </c>
      <c r="B588" t="s">
        <v>207</v>
      </c>
      <c r="E588" s="29"/>
    </row>
    <row r="589" spans="1:5" x14ac:dyDescent="0.2">
      <c r="A589">
        <v>723485</v>
      </c>
      <c r="B589" t="s">
        <v>208</v>
      </c>
      <c r="E589" s="29"/>
    </row>
    <row r="590" spans="1:5" x14ac:dyDescent="0.2">
      <c r="A590">
        <v>723486</v>
      </c>
      <c r="B590" t="s">
        <v>400</v>
      </c>
      <c r="E590" s="29"/>
    </row>
    <row r="591" spans="1:5" x14ac:dyDescent="0.2">
      <c r="A591">
        <v>723487</v>
      </c>
      <c r="B591" t="s">
        <v>210</v>
      </c>
      <c r="E591" s="29"/>
    </row>
    <row r="592" spans="1:5" x14ac:dyDescent="0.2">
      <c r="A592">
        <v>723488</v>
      </c>
      <c r="B592" t="s">
        <v>211</v>
      </c>
      <c r="E592" s="29"/>
    </row>
    <row r="593" spans="1:5" x14ac:dyDescent="0.2">
      <c r="A593">
        <v>723489</v>
      </c>
      <c r="B593" t="s">
        <v>212</v>
      </c>
      <c r="E593" s="29"/>
    </row>
    <row r="594" spans="1:5" x14ac:dyDescent="0.2">
      <c r="A594">
        <v>723490</v>
      </c>
      <c r="B594" t="s">
        <v>401</v>
      </c>
      <c r="E594" s="29"/>
    </row>
    <row r="595" spans="1:5" x14ac:dyDescent="0.2">
      <c r="A595">
        <v>723491</v>
      </c>
      <c r="B595" t="s">
        <v>214</v>
      </c>
      <c r="E595" s="29"/>
    </row>
    <row r="596" spans="1:5" x14ac:dyDescent="0.2">
      <c r="A596">
        <v>723500</v>
      </c>
      <c r="B596" t="s">
        <v>402</v>
      </c>
      <c r="E596" s="29"/>
    </row>
    <row r="597" spans="1:5" x14ac:dyDescent="0.2">
      <c r="A597">
        <v>723505</v>
      </c>
      <c r="B597" t="s">
        <v>403</v>
      </c>
      <c r="E597" s="29"/>
    </row>
    <row r="598" spans="1:5" x14ac:dyDescent="0.2">
      <c r="A598">
        <v>723510</v>
      </c>
      <c r="B598" t="s">
        <v>404</v>
      </c>
      <c r="E598" s="29"/>
    </row>
    <row r="599" spans="1:5" x14ac:dyDescent="0.2">
      <c r="A599">
        <v>723511</v>
      </c>
      <c r="B599" t="s">
        <v>1118</v>
      </c>
      <c r="E599" s="29"/>
    </row>
    <row r="600" spans="1:5" x14ac:dyDescent="0.2">
      <c r="A600">
        <v>723515</v>
      </c>
      <c r="B600" t="s">
        <v>405</v>
      </c>
      <c r="E600" s="29"/>
    </row>
    <row r="601" spans="1:5" x14ac:dyDescent="0.2">
      <c r="A601">
        <v>723520</v>
      </c>
      <c r="B601" t="s">
        <v>406</v>
      </c>
      <c r="E601" s="29"/>
    </row>
    <row r="602" spans="1:5" x14ac:dyDescent="0.2">
      <c r="A602">
        <v>723521</v>
      </c>
      <c r="B602" t="s">
        <v>407</v>
      </c>
      <c r="E602" s="29"/>
    </row>
    <row r="603" spans="1:5" x14ac:dyDescent="0.2">
      <c r="A603">
        <v>723522</v>
      </c>
      <c r="B603" t="s">
        <v>408</v>
      </c>
      <c r="E603" s="29"/>
    </row>
    <row r="604" spans="1:5" x14ac:dyDescent="0.2">
      <c r="A604">
        <v>723523</v>
      </c>
      <c r="B604" t="s">
        <v>409</v>
      </c>
      <c r="E604" s="29"/>
    </row>
    <row r="605" spans="1:5" x14ac:dyDescent="0.2">
      <c r="A605">
        <v>723524</v>
      </c>
      <c r="B605" t="s">
        <v>410</v>
      </c>
      <c r="E605" s="29"/>
    </row>
    <row r="606" spans="1:5" x14ac:dyDescent="0.2">
      <c r="A606">
        <v>723525</v>
      </c>
      <c r="B606" t="s">
        <v>411</v>
      </c>
      <c r="E606" s="29"/>
    </row>
    <row r="607" spans="1:5" x14ac:dyDescent="0.2">
      <c r="A607">
        <v>723526</v>
      </c>
      <c r="B607" t="s">
        <v>412</v>
      </c>
      <c r="E607" s="29"/>
    </row>
    <row r="608" spans="1:5" x14ac:dyDescent="0.2">
      <c r="A608">
        <v>723527</v>
      </c>
      <c r="B608" t="s">
        <v>1119</v>
      </c>
      <c r="E608" s="29"/>
    </row>
    <row r="609" spans="1:5" x14ac:dyDescent="0.2">
      <c r="A609">
        <v>723528</v>
      </c>
      <c r="B609" t="s">
        <v>1120</v>
      </c>
      <c r="E609" s="29"/>
    </row>
    <row r="610" spans="1:5" x14ac:dyDescent="0.2">
      <c r="A610">
        <v>723530</v>
      </c>
      <c r="B610" t="s">
        <v>413</v>
      </c>
      <c r="E610" s="29"/>
    </row>
    <row r="611" spans="1:5" x14ac:dyDescent="0.2">
      <c r="A611">
        <v>723535</v>
      </c>
      <c r="B611" t="s">
        <v>414</v>
      </c>
      <c r="E611" s="29"/>
    </row>
    <row r="612" spans="1:5" x14ac:dyDescent="0.2">
      <c r="A612">
        <v>723540</v>
      </c>
      <c r="B612" t="s">
        <v>415</v>
      </c>
      <c r="E612" s="29"/>
    </row>
    <row r="613" spans="1:5" x14ac:dyDescent="0.2">
      <c r="A613">
        <v>723541</v>
      </c>
      <c r="B613" t="s">
        <v>1121</v>
      </c>
      <c r="E613" s="29"/>
    </row>
    <row r="614" spans="1:5" x14ac:dyDescent="0.2">
      <c r="A614">
        <v>723545</v>
      </c>
      <c r="B614" t="s">
        <v>416</v>
      </c>
      <c r="E614" s="29"/>
    </row>
    <row r="615" spans="1:5" x14ac:dyDescent="0.2">
      <c r="A615">
        <v>723555</v>
      </c>
      <c r="B615" t="s">
        <v>417</v>
      </c>
      <c r="E615" s="29"/>
    </row>
    <row r="616" spans="1:5" x14ac:dyDescent="0.2">
      <c r="A616">
        <v>723565</v>
      </c>
      <c r="B616" t="s">
        <v>418</v>
      </c>
      <c r="E616" s="29"/>
    </row>
    <row r="617" spans="1:5" x14ac:dyDescent="0.2">
      <c r="A617">
        <v>724000</v>
      </c>
      <c r="B617" t="s">
        <v>419</v>
      </c>
      <c r="E617" s="29"/>
    </row>
    <row r="618" spans="1:5" x14ac:dyDescent="0.2">
      <c r="A618">
        <v>725000</v>
      </c>
      <c r="B618" t="s">
        <v>420</v>
      </c>
      <c r="E618" s="29"/>
    </row>
    <row r="619" spans="1:5" x14ac:dyDescent="0.2">
      <c r="A619">
        <v>726000</v>
      </c>
      <c r="B619" t="s">
        <v>421</v>
      </c>
      <c r="E619" s="29"/>
    </row>
    <row r="620" spans="1:5" x14ac:dyDescent="0.2">
      <c r="A620">
        <v>726020</v>
      </c>
      <c r="B620" t="s">
        <v>422</v>
      </c>
      <c r="E620" s="29"/>
    </row>
    <row r="621" spans="1:5" x14ac:dyDescent="0.2">
      <c r="A621">
        <v>727000</v>
      </c>
      <c r="B621" t="s">
        <v>423</v>
      </c>
      <c r="E621" s="29"/>
    </row>
    <row r="622" spans="1:5" x14ac:dyDescent="0.2">
      <c r="A622">
        <v>727100</v>
      </c>
      <c r="B622" t="s">
        <v>424</v>
      </c>
      <c r="E622" s="29"/>
    </row>
    <row r="623" spans="1:5" x14ac:dyDescent="0.2">
      <c r="A623">
        <v>727110</v>
      </c>
      <c r="B623" t="s">
        <v>425</v>
      </c>
      <c r="E623" s="29"/>
    </row>
    <row r="624" spans="1:5" x14ac:dyDescent="0.2">
      <c r="A624">
        <v>728000</v>
      </c>
      <c r="B624" t="s">
        <v>426</v>
      </c>
      <c r="E624" s="29"/>
    </row>
    <row r="625" spans="1:5" x14ac:dyDescent="0.2">
      <c r="A625">
        <v>728001</v>
      </c>
      <c r="B625" t="s">
        <v>1122</v>
      </c>
      <c r="E625" s="29"/>
    </row>
    <row r="626" spans="1:5" x14ac:dyDescent="0.2">
      <c r="A626">
        <v>728010</v>
      </c>
      <c r="B626" t="s">
        <v>427</v>
      </c>
      <c r="E626" s="29"/>
    </row>
    <row r="627" spans="1:5" x14ac:dyDescent="0.2">
      <c r="A627">
        <v>728015</v>
      </c>
      <c r="B627" t="s">
        <v>428</v>
      </c>
      <c r="E627" s="29"/>
    </row>
    <row r="628" spans="1:5" x14ac:dyDescent="0.2">
      <c r="A628">
        <v>728020</v>
      </c>
      <c r="B628" t="s">
        <v>429</v>
      </c>
      <c r="E628" s="29"/>
    </row>
    <row r="629" spans="1:5" x14ac:dyDescent="0.2">
      <c r="A629">
        <v>728030</v>
      </c>
      <c r="B629" t="s">
        <v>1123</v>
      </c>
      <c r="E629" s="29"/>
    </row>
    <row r="630" spans="1:5" x14ac:dyDescent="0.2">
      <c r="A630">
        <v>728040</v>
      </c>
      <c r="B630" t="s">
        <v>430</v>
      </c>
      <c r="E630" s="29"/>
    </row>
    <row r="631" spans="1:5" x14ac:dyDescent="0.2">
      <c r="A631">
        <v>728050</v>
      </c>
      <c r="B631" t="s">
        <v>431</v>
      </c>
      <c r="E631" s="29"/>
    </row>
    <row r="632" spans="1:5" x14ac:dyDescent="0.2">
      <c r="A632">
        <v>728060</v>
      </c>
      <c r="B632" t="s">
        <v>432</v>
      </c>
      <c r="E632" s="29"/>
    </row>
    <row r="633" spans="1:5" x14ac:dyDescent="0.2">
      <c r="A633">
        <v>728070</v>
      </c>
      <c r="B633" t="s">
        <v>433</v>
      </c>
      <c r="E633" s="29"/>
    </row>
    <row r="634" spans="1:5" x14ac:dyDescent="0.2">
      <c r="A634">
        <v>728080</v>
      </c>
      <c r="B634" t="s">
        <v>434</v>
      </c>
      <c r="E634" s="29"/>
    </row>
    <row r="635" spans="1:5" x14ac:dyDescent="0.2">
      <c r="A635">
        <v>728081</v>
      </c>
      <c r="B635" t="s">
        <v>435</v>
      </c>
      <c r="E635" s="29"/>
    </row>
    <row r="636" spans="1:5" x14ac:dyDescent="0.2">
      <c r="A636">
        <v>728090</v>
      </c>
      <c r="B636" t="s">
        <v>436</v>
      </c>
      <c r="E636" s="29"/>
    </row>
    <row r="637" spans="1:5" x14ac:dyDescent="0.2">
      <c r="A637">
        <v>728100</v>
      </c>
      <c r="B637" t="s">
        <v>437</v>
      </c>
      <c r="E637" s="29"/>
    </row>
    <row r="638" spans="1:5" x14ac:dyDescent="0.2">
      <c r="A638">
        <v>728105</v>
      </c>
      <c r="B638" t="s">
        <v>438</v>
      </c>
      <c r="E638" s="29"/>
    </row>
    <row r="639" spans="1:5" x14ac:dyDescent="0.2">
      <c r="A639">
        <v>728110</v>
      </c>
      <c r="B639" t="s">
        <v>439</v>
      </c>
      <c r="E639" s="29"/>
    </row>
    <row r="640" spans="1:5" x14ac:dyDescent="0.2">
      <c r="A640">
        <v>728115</v>
      </c>
      <c r="B640" t="s">
        <v>440</v>
      </c>
      <c r="E640" s="29"/>
    </row>
    <row r="641" spans="1:5" x14ac:dyDescent="0.2">
      <c r="A641">
        <v>728120</v>
      </c>
      <c r="B641" t="s">
        <v>441</v>
      </c>
      <c r="E641" s="29"/>
    </row>
    <row r="642" spans="1:5" x14ac:dyDescent="0.2">
      <c r="A642">
        <v>728129</v>
      </c>
      <c r="B642" t="s">
        <v>1124</v>
      </c>
      <c r="E642" s="29"/>
    </row>
    <row r="643" spans="1:5" x14ac:dyDescent="0.2">
      <c r="A643">
        <v>728130</v>
      </c>
      <c r="B643" t="s">
        <v>442</v>
      </c>
      <c r="E643" s="29"/>
    </row>
    <row r="644" spans="1:5" x14ac:dyDescent="0.2">
      <c r="A644">
        <v>728131</v>
      </c>
      <c r="B644" t="s">
        <v>443</v>
      </c>
      <c r="E644" s="29"/>
    </row>
    <row r="645" spans="1:5" x14ac:dyDescent="0.2">
      <c r="A645">
        <v>728135</v>
      </c>
      <c r="B645" t="s">
        <v>444</v>
      </c>
      <c r="E645" s="29"/>
    </row>
    <row r="646" spans="1:5" x14ac:dyDescent="0.2">
      <c r="A646">
        <v>728136</v>
      </c>
      <c r="B646" t="s">
        <v>445</v>
      </c>
      <c r="E646" s="29"/>
    </row>
    <row r="647" spans="1:5" x14ac:dyDescent="0.2">
      <c r="A647">
        <v>728140</v>
      </c>
      <c r="B647" t="s">
        <v>446</v>
      </c>
      <c r="E647" s="29"/>
    </row>
    <row r="648" spans="1:5" x14ac:dyDescent="0.2">
      <c r="A648">
        <v>728150</v>
      </c>
      <c r="B648" t="s">
        <v>447</v>
      </c>
      <c r="E648" s="29"/>
    </row>
    <row r="649" spans="1:5" x14ac:dyDescent="0.2">
      <c r="A649">
        <v>728151</v>
      </c>
      <c r="B649" t="s">
        <v>448</v>
      </c>
      <c r="E649" s="29"/>
    </row>
    <row r="650" spans="1:5" x14ac:dyDescent="0.2">
      <c r="A650">
        <v>728152</v>
      </c>
      <c r="B650" t="s">
        <v>449</v>
      </c>
      <c r="E650" s="29"/>
    </row>
    <row r="651" spans="1:5" x14ac:dyDescent="0.2">
      <c r="A651">
        <v>728153</v>
      </c>
      <c r="B651" t="s">
        <v>450</v>
      </c>
      <c r="E651" s="29"/>
    </row>
    <row r="652" spans="1:5" x14ac:dyDescent="0.2">
      <c r="A652">
        <v>728155</v>
      </c>
      <c r="B652" t="s">
        <v>451</v>
      </c>
      <c r="E652" s="29"/>
    </row>
    <row r="653" spans="1:5" x14ac:dyDescent="0.2">
      <c r="A653">
        <v>728161</v>
      </c>
      <c r="B653" t="s">
        <v>452</v>
      </c>
      <c r="E653" s="29"/>
    </row>
    <row r="654" spans="1:5" x14ac:dyDescent="0.2">
      <c r="A654">
        <v>728165</v>
      </c>
      <c r="B654" t="s">
        <v>453</v>
      </c>
      <c r="E654" s="29"/>
    </row>
    <row r="655" spans="1:5" x14ac:dyDescent="0.2">
      <c r="A655">
        <v>728180</v>
      </c>
      <c r="B655" t="s">
        <v>454</v>
      </c>
      <c r="E655" s="29"/>
    </row>
    <row r="656" spans="1:5" x14ac:dyDescent="0.2">
      <c r="A656">
        <v>728185</v>
      </c>
      <c r="B656" t="s">
        <v>455</v>
      </c>
      <c r="E656" s="29"/>
    </row>
    <row r="657" spans="1:5" x14ac:dyDescent="0.2">
      <c r="A657">
        <v>728190</v>
      </c>
      <c r="B657" t="s">
        <v>456</v>
      </c>
      <c r="E657" s="29"/>
    </row>
    <row r="658" spans="1:5" x14ac:dyDescent="0.2">
      <c r="A658">
        <v>728200</v>
      </c>
      <c r="B658" t="s">
        <v>457</v>
      </c>
      <c r="E658" s="29"/>
    </row>
    <row r="659" spans="1:5" x14ac:dyDescent="0.2">
      <c r="A659">
        <v>728210</v>
      </c>
      <c r="B659" t="s">
        <v>458</v>
      </c>
      <c r="E659" s="29"/>
    </row>
    <row r="660" spans="1:5" x14ac:dyDescent="0.2">
      <c r="A660">
        <v>728260</v>
      </c>
      <c r="B660" t="s">
        <v>459</v>
      </c>
      <c r="E660" s="29"/>
    </row>
    <row r="661" spans="1:5" x14ac:dyDescent="0.2">
      <c r="A661">
        <v>728270</v>
      </c>
      <c r="B661" t="s">
        <v>460</v>
      </c>
      <c r="E661" s="29"/>
    </row>
    <row r="662" spans="1:5" x14ac:dyDescent="0.2">
      <c r="A662">
        <v>728280</v>
      </c>
      <c r="B662" t="s">
        <v>461</v>
      </c>
      <c r="E662" s="29"/>
    </row>
    <row r="663" spans="1:5" x14ac:dyDescent="0.2">
      <c r="A663" s="110">
        <v>728300</v>
      </c>
      <c r="B663" s="36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1125</v>
      </c>
    </row>
    <row r="753" spans="1:2" x14ac:dyDescent="0.2">
      <c r="A753">
        <v>740200</v>
      </c>
      <c r="B753" t="s">
        <v>1126</v>
      </c>
    </row>
    <row r="754" spans="1:2" x14ac:dyDescent="0.2">
      <c r="A754">
        <v>740300</v>
      </c>
      <c r="B754" t="s">
        <v>1127</v>
      </c>
    </row>
    <row r="755" spans="1:2" x14ac:dyDescent="0.2">
      <c r="A755">
        <v>740400</v>
      </c>
      <c r="B755" t="s">
        <v>1128</v>
      </c>
    </row>
    <row r="756" spans="1:2" x14ac:dyDescent="0.2">
      <c r="A756">
        <v>740500</v>
      </c>
      <c r="B756" t="s">
        <v>1129</v>
      </c>
    </row>
    <row r="757" spans="1:2" x14ac:dyDescent="0.2">
      <c r="A757">
        <v>740600</v>
      </c>
      <c r="B757" t="s">
        <v>1130</v>
      </c>
    </row>
    <row r="758" spans="1:2" x14ac:dyDescent="0.2">
      <c r="A758">
        <v>740700</v>
      </c>
      <c r="B758" t="s">
        <v>1131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1132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1133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10">
        <v>0</v>
      </c>
      <c r="B830" s="36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topLeftCell="A28"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28515625" bestFit="1" customWidth="1"/>
  </cols>
  <sheetData>
    <row r="1" spans="1:4" s="108" customFormat="1" ht="15" x14ac:dyDescent="0.25">
      <c r="A1" s="105" t="s">
        <v>11</v>
      </c>
      <c r="B1" s="106" t="s">
        <v>897</v>
      </c>
      <c r="C1" s="107"/>
    </row>
    <row r="2" spans="1:4" s="108" customFormat="1" ht="15" x14ac:dyDescent="0.25">
      <c r="A2" s="105"/>
      <c r="B2" s="106"/>
      <c r="C2" s="107"/>
    </row>
    <row r="3" spans="1:4" ht="15" x14ac:dyDescent="0.25">
      <c r="A3" s="104">
        <v>0</v>
      </c>
      <c r="B3" s="104" t="s">
        <v>624</v>
      </c>
      <c r="D3" s="29"/>
    </row>
    <row r="4" spans="1:4" ht="15" x14ac:dyDescent="0.25">
      <c r="A4" s="104">
        <v>101010</v>
      </c>
      <c r="B4" s="104" t="s">
        <v>625</v>
      </c>
      <c r="D4" s="29"/>
    </row>
    <row r="5" spans="1:4" ht="15" x14ac:dyDescent="0.25">
      <c r="A5" s="104">
        <v>101030</v>
      </c>
      <c r="B5" s="104" t="s">
        <v>626</v>
      </c>
      <c r="D5" s="29"/>
    </row>
    <row r="6" spans="1:4" ht="15" x14ac:dyDescent="0.25">
      <c r="A6" s="104">
        <v>101040</v>
      </c>
      <c r="B6" s="104" t="s">
        <v>627</v>
      </c>
      <c r="D6" s="29"/>
    </row>
    <row r="7" spans="1:4" ht="15" x14ac:dyDescent="0.25">
      <c r="A7" s="104">
        <v>101050</v>
      </c>
      <c r="B7" s="104" t="s">
        <v>628</v>
      </c>
      <c r="D7" s="29"/>
    </row>
    <row r="8" spans="1:4" ht="15" x14ac:dyDescent="0.25">
      <c r="A8" s="104">
        <v>101089</v>
      </c>
      <c r="B8" s="104" t="s">
        <v>629</v>
      </c>
      <c r="D8" s="29"/>
    </row>
    <row r="9" spans="1:4" ht="15" x14ac:dyDescent="0.25">
      <c r="A9" s="104">
        <v>102010</v>
      </c>
      <c r="B9" s="104" t="s">
        <v>630</v>
      </c>
      <c r="D9" s="29"/>
    </row>
    <row r="10" spans="1:4" ht="15" x14ac:dyDescent="0.25">
      <c r="A10" s="104">
        <v>102011</v>
      </c>
      <c r="B10" s="104" t="s">
        <v>631</v>
      </c>
      <c r="D10" s="29"/>
    </row>
    <row r="11" spans="1:4" ht="15" x14ac:dyDescent="0.25">
      <c r="A11" s="104">
        <v>102020</v>
      </c>
      <c r="B11" s="104" t="s">
        <v>632</v>
      </c>
      <c r="D11" s="29"/>
    </row>
    <row r="12" spans="1:4" ht="15" x14ac:dyDescent="0.25">
      <c r="A12" s="104">
        <v>102030</v>
      </c>
      <c r="B12" s="104" t="s">
        <v>921</v>
      </c>
      <c r="D12" s="29"/>
    </row>
    <row r="13" spans="1:4" ht="15" x14ac:dyDescent="0.25">
      <c r="A13" s="104">
        <v>103010</v>
      </c>
      <c r="B13" s="104" t="s">
        <v>633</v>
      </c>
      <c r="D13" s="29"/>
    </row>
    <row r="14" spans="1:4" ht="15" x14ac:dyDescent="0.25">
      <c r="A14" s="104">
        <v>103020</v>
      </c>
      <c r="B14" s="104" t="s">
        <v>922</v>
      </c>
      <c r="D14" s="29"/>
    </row>
    <row r="15" spans="1:4" ht="15" x14ac:dyDescent="0.25">
      <c r="A15" s="104">
        <v>105010</v>
      </c>
      <c r="B15" s="104" t="s">
        <v>634</v>
      </c>
      <c r="D15" s="29"/>
    </row>
    <row r="16" spans="1:4" ht="15" x14ac:dyDescent="0.25">
      <c r="A16" s="104">
        <v>106020</v>
      </c>
      <c r="B16" s="104" t="s">
        <v>323</v>
      </c>
      <c r="D16" s="29"/>
    </row>
    <row r="17" spans="1:4" ht="15" x14ac:dyDescent="0.25">
      <c r="A17" s="104">
        <v>107010</v>
      </c>
      <c r="B17" s="104" t="s">
        <v>635</v>
      </c>
      <c r="D17" s="29"/>
    </row>
    <row r="18" spans="1:4" ht="15" x14ac:dyDescent="0.25">
      <c r="A18" s="104">
        <v>107040</v>
      </c>
      <c r="B18" s="104" t="s">
        <v>636</v>
      </c>
      <c r="D18" s="29"/>
    </row>
    <row r="19" spans="1:4" ht="15" x14ac:dyDescent="0.25">
      <c r="A19" s="104">
        <v>108010</v>
      </c>
      <c r="B19" s="104" t="s">
        <v>637</v>
      </c>
      <c r="D19" s="29"/>
    </row>
    <row r="20" spans="1:4" ht="15" x14ac:dyDescent="0.25">
      <c r="A20" s="104">
        <v>108020</v>
      </c>
      <c r="B20" s="104" t="s">
        <v>638</v>
      </c>
      <c r="D20" s="29"/>
    </row>
    <row r="21" spans="1:4" ht="15" x14ac:dyDescent="0.25">
      <c r="A21" s="104">
        <v>108030</v>
      </c>
      <c r="B21" s="104" t="s">
        <v>639</v>
      </c>
      <c r="D21" s="29"/>
    </row>
    <row r="22" spans="1:4" ht="15" x14ac:dyDescent="0.25">
      <c r="A22" s="104">
        <v>109010</v>
      </c>
      <c r="B22" s="104" t="s">
        <v>640</v>
      </c>
      <c r="D22" s="29"/>
    </row>
    <row r="23" spans="1:4" ht="15" x14ac:dyDescent="0.25">
      <c r="A23" s="104">
        <v>109020</v>
      </c>
      <c r="B23" s="104" t="s">
        <v>641</v>
      </c>
      <c r="D23" s="29"/>
    </row>
    <row r="24" spans="1:4" ht="15" x14ac:dyDescent="0.25">
      <c r="A24" s="104">
        <v>110010</v>
      </c>
      <c r="B24" s="104" t="s">
        <v>334</v>
      </c>
      <c r="D24" s="29"/>
    </row>
    <row r="25" spans="1:4" ht="15" x14ac:dyDescent="0.25">
      <c r="A25" s="104">
        <v>110012</v>
      </c>
      <c r="B25" s="104" t="s">
        <v>642</v>
      </c>
      <c r="D25" s="29"/>
    </row>
    <row r="26" spans="1:4" ht="15" x14ac:dyDescent="0.25">
      <c r="A26" s="104">
        <v>110014</v>
      </c>
      <c r="B26" s="104" t="s">
        <v>643</v>
      </c>
      <c r="D26" s="29"/>
    </row>
    <row r="27" spans="1:4" ht="15" x14ac:dyDescent="0.25">
      <c r="A27" s="104">
        <v>110016</v>
      </c>
      <c r="B27" s="104" t="s">
        <v>644</v>
      </c>
      <c r="D27" s="29"/>
    </row>
    <row r="28" spans="1:4" ht="15" x14ac:dyDescent="0.25">
      <c r="A28" s="104">
        <v>110017</v>
      </c>
      <c r="B28" s="104" t="s">
        <v>645</v>
      </c>
      <c r="D28" s="29"/>
    </row>
    <row r="29" spans="1:4" ht="15" x14ac:dyDescent="0.25">
      <c r="A29" s="104">
        <v>110018</v>
      </c>
      <c r="B29" s="104" t="s">
        <v>646</v>
      </c>
      <c r="D29" s="29"/>
    </row>
    <row r="30" spans="1:4" ht="15" x14ac:dyDescent="0.25">
      <c r="A30" s="104">
        <v>110019</v>
      </c>
      <c r="B30" s="104" t="s">
        <v>647</v>
      </c>
      <c r="D30" s="29"/>
    </row>
    <row r="31" spans="1:4" ht="15" x14ac:dyDescent="0.25">
      <c r="A31" s="104">
        <v>110020</v>
      </c>
      <c r="B31" s="104" t="s">
        <v>648</v>
      </c>
      <c r="D31" s="29"/>
    </row>
    <row r="32" spans="1:4" ht="15" x14ac:dyDescent="0.25">
      <c r="A32" s="104">
        <v>110030</v>
      </c>
      <c r="B32" s="104" t="s">
        <v>649</v>
      </c>
      <c r="D32" s="29"/>
    </row>
    <row r="33" spans="1:4" ht="15" x14ac:dyDescent="0.25">
      <c r="A33" s="104">
        <v>110040</v>
      </c>
      <c r="B33" s="104" t="s">
        <v>923</v>
      </c>
      <c r="D33" s="29"/>
    </row>
    <row r="34" spans="1:4" ht="15" x14ac:dyDescent="0.25">
      <c r="A34" s="104">
        <v>110050</v>
      </c>
      <c r="B34" s="104" t="s">
        <v>650</v>
      </c>
      <c r="D34" s="29"/>
    </row>
    <row r="35" spans="1:4" ht="15" x14ac:dyDescent="0.25">
      <c r="A35" s="104">
        <v>110060</v>
      </c>
      <c r="B35" s="104" t="s">
        <v>651</v>
      </c>
      <c r="D35" s="29"/>
    </row>
    <row r="36" spans="1:4" ht="15" x14ac:dyDescent="0.25">
      <c r="A36" s="104">
        <v>110070</v>
      </c>
      <c r="B36" s="104" t="s">
        <v>652</v>
      </c>
      <c r="D36" s="29"/>
    </row>
    <row r="37" spans="1:4" ht="15" x14ac:dyDescent="0.25">
      <c r="A37" s="104">
        <v>110080</v>
      </c>
      <c r="B37" s="104" t="s">
        <v>653</v>
      </c>
      <c r="D37" s="29"/>
    </row>
    <row r="38" spans="1:4" ht="15" x14ac:dyDescent="0.25">
      <c r="A38" s="104">
        <v>110090</v>
      </c>
      <c r="B38" s="104" t="s">
        <v>654</v>
      </c>
      <c r="D38" s="29"/>
    </row>
    <row r="39" spans="1:4" ht="15" x14ac:dyDescent="0.25">
      <c r="A39" s="104">
        <v>201000</v>
      </c>
      <c r="B39" s="104" t="s">
        <v>655</v>
      </c>
      <c r="D39" s="29"/>
    </row>
    <row r="40" spans="1:4" ht="15" x14ac:dyDescent="0.25">
      <c r="A40" s="104">
        <v>201010</v>
      </c>
      <c r="B40" s="104" t="s">
        <v>656</v>
      </c>
      <c r="D40" s="29"/>
    </row>
    <row r="41" spans="1:4" ht="15" x14ac:dyDescent="0.25">
      <c r="A41" s="104">
        <v>201020</v>
      </c>
      <c r="B41" s="104" t="s">
        <v>657</v>
      </c>
      <c r="D41" s="29"/>
    </row>
    <row r="42" spans="1:4" ht="15" x14ac:dyDescent="0.25">
      <c r="A42" s="104">
        <v>201025</v>
      </c>
      <c r="B42" s="104" t="s">
        <v>658</v>
      </c>
      <c r="D42" s="29"/>
    </row>
    <row r="43" spans="1:4" ht="15" x14ac:dyDescent="0.25">
      <c r="A43" s="104">
        <v>201030</v>
      </c>
      <c r="B43" s="104" t="s">
        <v>659</v>
      </c>
      <c r="D43" s="29"/>
    </row>
    <row r="44" spans="1:4" ht="15" x14ac:dyDescent="0.25">
      <c r="A44" s="104">
        <v>201035</v>
      </c>
      <c r="B44" s="104" t="s">
        <v>660</v>
      </c>
      <c r="D44" s="29"/>
    </row>
    <row r="45" spans="1:4" ht="15" x14ac:dyDescent="0.25">
      <c r="A45" s="104">
        <v>201040</v>
      </c>
      <c r="B45" s="104" t="s">
        <v>661</v>
      </c>
      <c r="D45" s="29"/>
    </row>
    <row r="46" spans="1:4" ht="15" x14ac:dyDescent="0.25">
      <c r="A46" s="104">
        <v>201050</v>
      </c>
      <c r="B46" s="104" t="s">
        <v>662</v>
      </c>
      <c r="D46" s="29"/>
    </row>
    <row r="47" spans="1:4" ht="15" x14ac:dyDescent="0.25">
      <c r="A47" s="104">
        <v>201060</v>
      </c>
      <c r="B47" s="104" t="s">
        <v>663</v>
      </c>
      <c r="D47" s="29"/>
    </row>
    <row r="48" spans="1:4" ht="15" x14ac:dyDescent="0.25">
      <c r="A48" s="104">
        <v>201070</v>
      </c>
      <c r="B48" s="104" t="s">
        <v>664</v>
      </c>
      <c r="D48" s="29"/>
    </row>
    <row r="49" spans="1:4" ht="15" x14ac:dyDescent="0.25">
      <c r="A49" s="104">
        <v>201075</v>
      </c>
      <c r="B49" s="104" t="s">
        <v>665</v>
      </c>
      <c r="D49" s="29"/>
    </row>
    <row r="50" spans="1:4" ht="15" x14ac:dyDescent="0.25">
      <c r="A50" s="104">
        <v>201080</v>
      </c>
      <c r="B50" s="104" t="s">
        <v>666</v>
      </c>
      <c r="D50" s="29"/>
    </row>
    <row r="51" spans="1:4" ht="15" x14ac:dyDescent="0.25">
      <c r="A51" s="104">
        <v>201090</v>
      </c>
      <c r="B51" s="104" t="s">
        <v>667</v>
      </c>
      <c r="D51" s="29"/>
    </row>
    <row r="52" spans="1:4" ht="15" x14ac:dyDescent="0.25">
      <c r="A52" s="104">
        <v>201095</v>
      </c>
      <c r="B52" s="104" t="s">
        <v>668</v>
      </c>
      <c r="D52" s="29"/>
    </row>
    <row r="53" spans="1:4" ht="15" x14ac:dyDescent="0.25">
      <c r="A53" s="104">
        <v>201110</v>
      </c>
      <c r="B53" s="104" t="s">
        <v>669</v>
      </c>
      <c r="D53" s="29"/>
    </row>
    <row r="54" spans="1:4" ht="15" x14ac:dyDescent="0.25">
      <c r="A54" s="104">
        <v>201150</v>
      </c>
      <c r="B54" s="104" t="s">
        <v>670</v>
      </c>
      <c r="D54" s="29"/>
    </row>
    <row r="55" spans="1:4" ht="15" x14ac:dyDescent="0.25">
      <c r="A55" s="104">
        <v>201159</v>
      </c>
      <c r="B55" s="104" t="s">
        <v>671</v>
      </c>
      <c r="D55" s="29"/>
    </row>
    <row r="56" spans="1:4" ht="15" x14ac:dyDescent="0.25">
      <c r="A56" s="104">
        <v>201160</v>
      </c>
      <c r="B56" s="104" t="s">
        <v>672</v>
      </c>
      <c r="D56" s="29"/>
    </row>
    <row r="57" spans="1:4" ht="15" x14ac:dyDescent="0.25">
      <c r="A57" s="104">
        <v>201161</v>
      </c>
      <c r="B57" s="104" t="s">
        <v>673</v>
      </c>
      <c r="D57" s="29"/>
    </row>
    <row r="58" spans="1:4" ht="15" x14ac:dyDescent="0.25">
      <c r="A58" s="104">
        <v>201162</v>
      </c>
      <c r="B58" s="104" t="s">
        <v>674</v>
      </c>
      <c r="D58" s="29"/>
    </row>
    <row r="59" spans="1:4" ht="15" x14ac:dyDescent="0.25">
      <c r="A59" s="104">
        <v>201163</v>
      </c>
      <c r="B59" s="104" t="s">
        <v>675</v>
      </c>
      <c r="D59" s="29"/>
    </row>
    <row r="60" spans="1:4" ht="15" x14ac:dyDescent="0.25">
      <c r="A60" s="104">
        <v>201164</v>
      </c>
      <c r="B60" s="104" t="s">
        <v>676</v>
      </c>
      <c r="D60" s="29"/>
    </row>
    <row r="61" spans="1:4" ht="15" x14ac:dyDescent="0.25">
      <c r="A61" s="104">
        <v>201165</v>
      </c>
      <c r="B61" s="104" t="s">
        <v>677</v>
      </c>
      <c r="D61" s="29"/>
    </row>
    <row r="62" spans="1:4" ht="15" x14ac:dyDescent="0.25">
      <c r="A62" s="104">
        <v>201166</v>
      </c>
      <c r="B62" s="104" t="s">
        <v>678</v>
      </c>
      <c r="D62" s="29"/>
    </row>
    <row r="63" spans="1:4" ht="15" x14ac:dyDescent="0.25">
      <c r="A63" s="104">
        <v>201167</v>
      </c>
      <c r="B63" s="104" t="s">
        <v>679</v>
      </c>
      <c r="D63" s="29"/>
    </row>
    <row r="64" spans="1:4" ht="15" x14ac:dyDescent="0.25">
      <c r="A64" s="104">
        <v>201168</v>
      </c>
      <c r="B64" s="104" t="s">
        <v>680</v>
      </c>
      <c r="D64" s="29"/>
    </row>
    <row r="65" spans="1:4" ht="15" x14ac:dyDescent="0.25">
      <c r="A65" s="104">
        <v>201169</v>
      </c>
      <c r="B65" s="104" t="s">
        <v>681</v>
      </c>
      <c r="D65" s="29"/>
    </row>
    <row r="66" spans="1:4" ht="15" x14ac:dyDescent="0.25">
      <c r="A66" s="104">
        <v>201170</v>
      </c>
      <c r="B66" s="104" t="s">
        <v>682</v>
      </c>
      <c r="D66" s="29"/>
    </row>
    <row r="67" spans="1:4" ht="15" x14ac:dyDescent="0.25">
      <c r="A67" s="104">
        <v>201175</v>
      </c>
      <c r="B67" s="104" t="s">
        <v>683</v>
      </c>
      <c r="D67" s="29"/>
    </row>
    <row r="68" spans="1:4" ht="15" x14ac:dyDescent="0.25">
      <c r="A68" s="104">
        <v>201190</v>
      </c>
      <c r="B68" s="104" t="s">
        <v>367</v>
      </c>
      <c r="D68" s="29"/>
    </row>
    <row r="69" spans="1:4" ht="15" x14ac:dyDescent="0.25">
      <c r="A69" s="104">
        <v>202010</v>
      </c>
      <c r="B69" s="104" t="s">
        <v>684</v>
      </c>
      <c r="D69" s="29"/>
    </row>
    <row r="70" spans="1:4" ht="15" x14ac:dyDescent="0.25">
      <c r="A70" s="104">
        <v>202020</v>
      </c>
      <c r="B70" s="104" t="s">
        <v>685</v>
      </c>
      <c r="D70" s="29"/>
    </row>
    <row r="71" spans="1:4" ht="15" x14ac:dyDescent="0.25">
      <c r="A71" s="104">
        <v>202040</v>
      </c>
      <c r="B71" s="104" t="s">
        <v>924</v>
      </c>
      <c r="D71" s="29"/>
    </row>
    <row r="72" spans="1:4" ht="15" x14ac:dyDescent="0.25">
      <c r="A72" s="104">
        <v>202060</v>
      </c>
      <c r="B72" s="104" t="s">
        <v>686</v>
      </c>
      <c r="D72" s="29"/>
    </row>
    <row r="73" spans="1:4" ht="15" x14ac:dyDescent="0.25">
      <c r="A73" s="104">
        <v>202070</v>
      </c>
      <c r="B73" s="104" t="s">
        <v>687</v>
      </c>
      <c r="D73" s="29"/>
    </row>
    <row r="74" spans="1:4" ht="15" x14ac:dyDescent="0.25">
      <c r="A74" s="104">
        <v>202075</v>
      </c>
      <c r="B74" s="104" t="s">
        <v>688</v>
      </c>
      <c r="D74" s="29"/>
    </row>
    <row r="75" spans="1:4" ht="15" x14ac:dyDescent="0.25">
      <c r="A75" s="104">
        <v>202080</v>
      </c>
      <c r="B75" s="104" t="s">
        <v>689</v>
      </c>
      <c r="D75" s="29"/>
    </row>
    <row r="76" spans="1:4" ht="15" x14ac:dyDescent="0.25">
      <c r="A76" s="104">
        <v>202089</v>
      </c>
      <c r="B76" s="104" t="s">
        <v>690</v>
      </c>
      <c r="D76" s="29"/>
    </row>
    <row r="77" spans="1:4" ht="15" x14ac:dyDescent="0.25">
      <c r="A77" s="104">
        <v>202090</v>
      </c>
      <c r="B77" s="104" t="s">
        <v>691</v>
      </c>
      <c r="D77" s="29"/>
    </row>
    <row r="78" spans="1:4" ht="15" x14ac:dyDescent="0.25">
      <c r="A78" s="104">
        <v>202095</v>
      </c>
      <c r="B78" s="104" t="s">
        <v>692</v>
      </c>
      <c r="D78" s="29"/>
    </row>
    <row r="79" spans="1:4" ht="15" x14ac:dyDescent="0.25">
      <c r="A79" s="104">
        <v>202110</v>
      </c>
      <c r="B79" s="104" t="s">
        <v>693</v>
      </c>
      <c r="D79" s="29"/>
    </row>
    <row r="80" spans="1:4" ht="15" x14ac:dyDescent="0.25">
      <c r="A80" s="104">
        <v>202130</v>
      </c>
      <c r="B80" s="104" t="s">
        <v>694</v>
      </c>
      <c r="D80" s="29"/>
    </row>
    <row r="81" spans="1:4" ht="15" x14ac:dyDescent="0.25">
      <c r="A81" s="104">
        <v>202150</v>
      </c>
      <c r="B81" s="104" t="s">
        <v>695</v>
      </c>
      <c r="D81" s="29"/>
    </row>
    <row r="82" spans="1:4" ht="15" x14ac:dyDescent="0.25">
      <c r="A82" s="104">
        <v>202190</v>
      </c>
      <c r="B82" s="104" t="s">
        <v>696</v>
      </c>
      <c r="D82" s="29"/>
    </row>
    <row r="83" spans="1:4" ht="15" x14ac:dyDescent="0.25">
      <c r="A83" s="104">
        <v>202202</v>
      </c>
      <c r="B83" s="104" t="s">
        <v>697</v>
      </c>
      <c r="D83" s="29"/>
    </row>
    <row r="84" spans="1:4" ht="15" x14ac:dyDescent="0.25">
      <c r="A84" s="104">
        <v>202220</v>
      </c>
      <c r="B84" s="104" t="s">
        <v>698</v>
      </c>
      <c r="D84" s="29"/>
    </row>
    <row r="85" spans="1:4" ht="15" x14ac:dyDescent="0.25">
      <c r="A85" s="104">
        <v>202222</v>
      </c>
      <c r="B85" s="104" t="s">
        <v>699</v>
      </c>
      <c r="D85" s="29"/>
    </row>
    <row r="86" spans="1:4" ht="15" x14ac:dyDescent="0.25">
      <c r="A86" s="104">
        <v>202223</v>
      </c>
      <c r="B86" s="104" t="s">
        <v>700</v>
      </c>
      <c r="D86" s="29"/>
    </row>
    <row r="87" spans="1:4" ht="15" x14ac:dyDescent="0.25">
      <c r="A87" s="104">
        <v>202224</v>
      </c>
      <c r="B87" s="104" t="s">
        <v>701</v>
      </c>
      <c r="D87" s="29"/>
    </row>
    <row r="88" spans="1:4" ht="15" x14ac:dyDescent="0.25">
      <c r="A88" s="104">
        <v>202225</v>
      </c>
      <c r="B88" s="104" t="s">
        <v>702</v>
      </c>
      <c r="D88" s="29"/>
    </row>
    <row r="89" spans="1:4" ht="15" x14ac:dyDescent="0.25">
      <c r="A89" s="104">
        <v>202226</v>
      </c>
      <c r="B89" s="104" t="s">
        <v>703</v>
      </c>
      <c r="D89" s="29"/>
    </row>
    <row r="90" spans="1:4" ht="15" x14ac:dyDescent="0.25">
      <c r="A90" s="104">
        <v>202227</v>
      </c>
      <c r="B90" s="104" t="s">
        <v>704</v>
      </c>
      <c r="D90" s="29"/>
    </row>
    <row r="91" spans="1:4" ht="15" x14ac:dyDescent="0.25">
      <c r="A91" s="104">
        <v>202228</v>
      </c>
      <c r="B91" s="104" t="s">
        <v>705</v>
      </c>
      <c r="D91" s="29"/>
    </row>
    <row r="92" spans="1:4" ht="15" x14ac:dyDescent="0.25">
      <c r="A92" s="104">
        <v>202229</v>
      </c>
      <c r="B92" s="104" t="s">
        <v>723</v>
      </c>
      <c r="D92" s="29"/>
    </row>
    <row r="93" spans="1:4" ht="15" x14ac:dyDescent="0.25">
      <c r="A93" s="104">
        <v>202232</v>
      </c>
      <c r="B93" s="104" t="s">
        <v>706</v>
      </c>
      <c r="D93" s="29"/>
    </row>
    <row r="94" spans="1:4" ht="15" x14ac:dyDescent="0.25">
      <c r="A94" s="104">
        <v>202233</v>
      </c>
      <c r="B94" s="104" t="s">
        <v>707</v>
      </c>
      <c r="D94" s="29"/>
    </row>
    <row r="95" spans="1:4" ht="15" x14ac:dyDescent="0.25">
      <c r="A95" s="104">
        <v>202235</v>
      </c>
      <c r="B95" s="104" t="s">
        <v>708</v>
      </c>
      <c r="D95" s="29"/>
    </row>
    <row r="96" spans="1:4" ht="15" x14ac:dyDescent="0.25">
      <c r="A96" s="104">
        <v>202277</v>
      </c>
      <c r="B96" s="104" t="s">
        <v>709</v>
      </c>
      <c r="D96" s="29"/>
    </row>
    <row r="97" spans="1:4" ht="15" x14ac:dyDescent="0.25">
      <c r="A97" s="104">
        <v>202278</v>
      </c>
      <c r="B97" s="104" t="s">
        <v>710</v>
      </c>
      <c r="D97" s="29"/>
    </row>
    <row r="98" spans="1:4" ht="15" x14ac:dyDescent="0.25">
      <c r="A98" s="104">
        <v>203010</v>
      </c>
      <c r="B98" s="104" t="s">
        <v>711</v>
      </c>
      <c r="D98" s="29"/>
    </row>
    <row r="99" spans="1:4" ht="15" x14ac:dyDescent="0.25">
      <c r="A99" s="104">
        <v>203020</v>
      </c>
      <c r="B99" s="104" t="s">
        <v>712</v>
      </c>
      <c r="D99" s="29"/>
    </row>
    <row r="100" spans="1:4" ht="15" x14ac:dyDescent="0.25">
      <c r="A100" s="104">
        <v>203030</v>
      </c>
      <c r="B100" s="104" t="s">
        <v>713</v>
      </c>
      <c r="D100" s="29"/>
    </row>
    <row r="101" spans="1:4" ht="15" x14ac:dyDescent="0.25">
      <c r="A101" s="104">
        <v>203040</v>
      </c>
      <c r="B101" s="104" t="s">
        <v>714</v>
      </c>
      <c r="D101" s="29"/>
    </row>
    <row r="102" spans="1:4" ht="15" x14ac:dyDescent="0.25">
      <c r="A102" s="104">
        <v>203041</v>
      </c>
      <c r="B102" s="104" t="s">
        <v>715</v>
      </c>
      <c r="D102" s="29"/>
    </row>
    <row r="103" spans="1:4" ht="15" x14ac:dyDescent="0.25">
      <c r="A103" s="104">
        <v>203050</v>
      </c>
      <c r="B103" s="104" t="s">
        <v>716</v>
      </c>
      <c r="D103" s="29"/>
    </row>
    <row r="104" spans="1:4" ht="15" x14ac:dyDescent="0.25">
      <c r="A104" s="104">
        <v>203051</v>
      </c>
      <c r="B104" s="104" t="s">
        <v>717</v>
      </c>
      <c r="D104" s="29"/>
    </row>
    <row r="105" spans="1:4" ht="15" x14ac:dyDescent="0.25">
      <c r="A105" s="104">
        <v>203060</v>
      </c>
      <c r="B105" s="104" t="s">
        <v>718</v>
      </c>
      <c r="D105" s="29"/>
    </row>
    <row r="106" spans="1:4" ht="15" x14ac:dyDescent="0.25">
      <c r="A106" s="104">
        <v>203070</v>
      </c>
      <c r="B106" s="104" t="s">
        <v>719</v>
      </c>
      <c r="D106" s="29"/>
    </row>
    <row r="107" spans="1:4" ht="15" x14ac:dyDescent="0.25">
      <c r="A107" s="104">
        <v>203080</v>
      </c>
      <c r="B107" s="104" t="s">
        <v>720</v>
      </c>
      <c r="D107" s="29"/>
    </row>
    <row r="108" spans="1:4" ht="15" x14ac:dyDescent="0.25">
      <c r="A108" s="104">
        <v>203090</v>
      </c>
      <c r="B108" s="104" t="s">
        <v>721</v>
      </c>
      <c r="D108" s="29"/>
    </row>
    <row r="109" spans="1:4" ht="15" x14ac:dyDescent="0.25">
      <c r="A109" s="104">
        <v>203100</v>
      </c>
      <c r="B109" s="104" t="s">
        <v>722</v>
      </c>
      <c r="D109" s="29"/>
    </row>
    <row r="110" spans="1:4" ht="15" x14ac:dyDescent="0.25">
      <c r="A110" s="104">
        <v>203101</v>
      </c>
      <c r="B110" s="104" t="s">
        <v>925</v>
      </c>
      <c r="D110" s="29"/>
    </row>
    <row r="111" spans="1:4" ht="15" x14ac:dyDescent="0.25">
      <c r="A111" s="104">
        <v>203102</v>
      </c>
      <c r="B111" s="104" t="s">
        <v>926</v>
      </c>
      <c r="D111" s="29"/>
    </row>
    <row r="112" spans="1:4" ht="15" x14ac:dyDescent="0.25">
      <c r="A112" s="104">
        <v>203229</v>
      </c>
      <c r="B112" s="104" t="s">
        <v>723</v>
      </c>
      <c r="D112" s="29"/>
    </row>
    <row r="113" spans="1:4" ht="15" x14ac:dyDescent="0.25">
      <c r="A113" s="104">
        <v>204010</v>
      </c>
      <c r="B113" s="104" t="s">
        <v>724</v>
      </c>
      <c r="D113" s="29"/>
    </row>
    <row r="114" spans="1:4" ht="15" x14ac:dyDescent="0.25">
      <c r="A114" s="104">
        <v>204011</v>
      </c>
      <c r="B114" s="104" t="s">
        <v>927</v>
      </c>
      <c r="D114" s="29"/>
    </row>
    <row r="115" spans="1:4" ht="15" x14ac:dyDescent="0.25">
      <c r="A115" s="104">
        <v>204020</v>
      </c>
      <c r="B115" s="104" t="s">
        <v>725</v>
      </c>
      <c r="D115" s="29"/>
    </row>
    <row r="116" spans="1:4" ht="15" x14ac:dyDescent="0.25">
      <c r="A116" s="104">
        <v>204030</v>
      </c>
      <c r="B116" s="104" t="s">
        <v>726</v>
      </c>
      <c r="D116" s="29"/>
    </row>
    <row r="117" spans="1:4" ht="15" x14ac:dyDescent="0.25">
      <c r="A117" s="104">
        <v>204034</v>
      </c>
      <c r="B117" s="104" t="s">
        <v>727</v>
      </c>
      <c r="D117" s="29"/>
    </row>
    <row r="118" spans="1:4" ht="15" x14ac:dyDescent="0.25">
      <c r="A118" s="104">
        <v>204035</v>
      </c>
      <c r="B118" s="104" t="s">
        <v>728</v>
      </c>
      <c r="D118" s="29"/>
    </row>
    <row r="119" spans="1:4" ht="15" x14ac:dyDescent="0.25">
      <c r="A119" s="104">
        <v>204036</v>
      </c>
      <c r="B119" s="104" t="s">
        <v>729</v>
      </c>
      <c r="D119" s="29"/>
    </row>
    <row r="120" spans="1:4" ht="15" x14ac:dyDescent="0.25">
      <c r="A120" s="104">
        <v>204037</v>
      </c>
      <c r="B120" s="104" t="s">
        <v>730</v>
      </c>
      <c r="D120" s="29"/>
    </row>
    <row r="121" spans="1:4" ht="15" x14ac:dyDescent="0.25">
      <c r="A121" s="104">
        <v>204038</v>
      </c>
      <c r="B121" s="104" t="s">
        <v>731</v>
      </c>
      <c r="D121" s="29"/>
    </row>
    <row r="122" spans="1:4" ht="15" x14ac:dyDescent="0.25">
      <c r="A122" s="104">
        <v>204041</v>
      </c>
      <c r="B122" s="104" t="s">
        <v>732</v>
      </c>
      <c r="D122" s="29"/>
    </row>
    <row r="123" spans="1:4" ht="15" x14ac:dyDescent="0.25">
      <c r="A123" s="104">
        <v>204042</v>
      </c>
      <c r="B123" s="104" t="s">
        <v>733</v>
      </c>
      <c r="D123" s="29"/>
    </row>
    <row r="124" spans="1:4" ht="15" x14ac:dyDescent="0.25">
      <c r="A124" s="104">
        <v>204043</v>
      </c>
      <c r="B124" s="104" t="s">
        <v>734</v>
      </c>
      <c r="D124" s="29"/>
    </row>
    <row r="125" spans="1:4" ht="15" x14ac:dyDescent="0.25">
      <c r="A125" s="104">
        <v>204044</v>
      </c>
      <c r="B125" s="104" t="s">
        <v>735</v>
      </c>
      <c r="D125" s="29"/>
    </row>
    <row r="126" spans="1:4" ht="15" x14ac:dyDescent="0.25">
      <c r="A126" s="104">
        <v>204045</v>
      </c>
      <c r="B126" s="104" t="s">
        <v>736</v>
      </c>
      <c r="D126" s="29"/>
    </row>
    <row r="127" spans="1:4" ht="15" x14ac:dyDescent="0.25">
      <c r="A127" s="104">
        <v>204046</v>
      </c>
      <c r="B127" s="104" t="s">
        <v>737</v>
      </c>
      <c r="D127" s="29"/>
    </row>
    <row r="128" spans="1:4" ht="15" x14ac:dyDescent="0.25">
      <c r="A128" s="104">
        <v>204047</v>
      </c>
      <c r="B128" s="104" t="s">
        <v>738</v>
      </c>
      <c r="D128" s="29"/>
    </row>
    <row r="129" spans="1:4" ht="15" x14ac:dyDescent="0.25">
      <c r="A129" s="104">
        <v>204048</v>
      </c>
      <c r="B129" s="104" t="s">
        <v>739</v>
      </c>
      <c r="D129" s="29"/>
    </row>
    <row r="130" spans="1:4" ht="15" x14ac:dyDescent="0.25">
      <c r="A130" s="104">
        <v>204049</v>
      </c>
      <c r="B130" s="104" t="s">
        <v>740</v>
      </c>
      <c r="D130" s="29"/>
    </row>
    <row r="131" spans="1:4" ht="15" x14ac:dyDescent="0.25">
      <c r="A131" s="104">
        <v>204050</v>
      </c>
      <c r="B131" s="104" t="s">
        <v>741</v>
      </c>
      <c r="D131" s="29"/>
    </row>
    <row r="132" spans="1:4" ht="15" x14ac:dyDescent="0.25">
      <c r="A132" s="104">
        <v>204051</v>
      </c>
      <c r="B132" s="104" t="s">
        <v>742</v>
      </c>
      <c r="D132" s="29"/>
    </row>
    <row r="133" spans="1:4" ht="15" x14ac:dyDescent="0.25">
      <c r="A133" s="104">
        <v>204052</v>
      </c>
      <c r="B133" s="104" t="s">
        <v>743</v>
      </c>
      <c r="D133" s="29"/>
    </row>
    <row r="134" spans="1:4" ht="15" x14ac:dyDescent="0.25">
      <c r="A134" s="104">
        <v>204053</v>
      </c>
      <c r="B134" s="104" t="s">
        <v>744</v>
      </c>
      <c r="D134" s="29"/>
    </row>
    <row r="135" spans="1:4" ht="15" x14ac:dyDescent="0.25">
      <c r="A135" s="104">
        <v>204054</v>
      </c>
      <c r="B135" s="104" t="s">
        <v>745</v>
      </c>
      <c r="D135" s="29"/>
    </row>
    <row r="136" spans="1:4" ht="15" x14ac:dyDescent="0.25">
      <c r="A136" s="104">
        <v>205010</v>
      </c>
      <c r="B136" s="104" t="s">
        <v>746</v>
      </c>
      <c r="D136" s="29"/>
    </row>
    <row r="137" spans="1:4" ht="15" x14ac:dyDescent="0.25">
      <c r="A137" s="104">
        <v>205011</v>
      </c>
      <c r="B137" s="104" t="s">
        <v>928</v>
      </c>
      <c r="D137" s="29"/>
    </row>
    <row r="138" spans="1:4" ht="15" x14ac:dyDescent="0.25">
      <c r="A138" s="104">
        <v>205050</v>
      </c>
      <c r="B138" s="104" t="s">
        <v>747</v>
      </c>
      <c r="D138" s="29"/>
    </row>
    <row r="139" spans="1:4" ht="15" x14ac:dyDescent="0.25">
      <c r="A139" s="104">
        <v>205052</v>
      </c>
      <c r="B139" s="104" t="s">
        <v>748</v>
      </c>
      <c r="D139" s="29"/>
    </row>
    <row r="140" spans="1:4" ht="15" x14ac:dyDescent="0.25">
      <c r="A140" s="104">
        <v>205054</v>
      </c>
      <c r="B140" s="104" t="s">
        <v>749</v>
      </c>
      <c r="D140" s="29"/>
    </row>
    <row r="141" spans="1:4" ht="15" x14ac:dyDescent="0.25">
      <c r="A141" s="104">
        <v>205056</v>
      </c>
      <c r="B141" s="104" t="s">
        <v>750</v>
      </c>
      <c r="D141" s="29"/>
    </row>
    <row r="142" spans="1:4" ht="15" x14ac:dyDescent="0.25">
      <c r="A142" s="104">
        <v>206010</v>
      </c>
      <c r="B142" s="104" t="s">
        <v>751</v>
      </c>
      <c r="D142" s="29"/>
    </row>
    <row r="143" spans="1:4" ht="15" x14ac:dyDescent="0.25">
      <c r="A143" s="104">
        <v>206020</v>
      </c>
      <c r="B143" s="104" t="s">
        <v>752</v>
      </c>
      <c r="D143" s="29"/>
    </row>
    <row r="144" spans="1:4" ht="15" x14ac:dyDescent="0.25">
      <c r="A144" s="104">
        <v>207010</v>
      </c>
      <c r="B144" s="104" t="s">
        <v>753</v>
      </c>
      <c r="D144" s="29"/>
    </row>
    <row r="145" spans="1:4" ht="15" x14ac:dyDescent="0.25">
      <c r="A145" s="104">
        <v>207020</v>
      </c>
      <c r="B145" s="104" t="s">
        <v>754</v>
      </c>
      <c r="D145" s="29"/>
    </row>
    <row r="146" spans="1:4" ht="15" x14ac:dyDescent="0.25">
      <c r="A146" s="104">
        <v>207030</v>
      </c>
      <c r="B146" s="104" t="s">
        <v>215</v>
      </c>
      <c r="D146" s="29"/>
    </row>
    <row r="147" spans="1:4" ht="15" x14ac:dyDescent="0.25">
      <c r="A147" s="104">
        <v>207040</v>
      </c>
      <c r="B147" s="104" t="s">
        <v>755</v>
      </c>
      <c r="D147" s="29"/>
    </row>
    <row r="148" spans="1:4" ht="15" x14ac:dyDescent="0.25">
      <c r="A148" s="104">
        <v>207050</v>
      </c>
      <c r="B148" s="104" t="s">
        <v>756</v>
      </c>
      <c r="D148" s="29"/>
    </row>
    <row r="149" spans="1:4" ht="15" x14ac:dyDescent="0.25">
      <c r="A149" s="104">
        <v>207070</v>
      </c>
      <c r="B149" s="104" t="s">
        <v>757</v>
      </c>
      <c r="D149" s="29"/>
    </row>
    <row r="150" spans="1:4" ht="15" x14ac:dyDescent="0.25">
      <c r="A150" s="104">
        <v>207080</v>
      </c>
      <c r="B150" s="104" t="s">
        <v>758</v>
      </c>
      <c r="D150" s="29"/>
    </row>
    <row r="151" spans="1:4" ht="15" x14ac:dyDescent="0.25">
      <c r="A151" s="104">
        <v>207081</v>
      </c>
      <c r="B151" s="104" t="s">
        <v>759</v>
      </c>
      <c r="D151" s="29"/>
    </row>
    <row r="152" spans="1:4" ht="15" x14ac:dyDescent="0.25">
      <c r="A152" s="104">
        <v>207085</v>
      </c>
      <c r="B152" s="104" t="s">
        <v>929</v>
      </c>
      <c r="D152" s="29"/>
    </row>
    <row r="153" spans="1:4" ht="15" x14ac:dyDescent="0.25">
      <c r="A153" s="104">
        <v>207089</v>
      </c>
      <c r="B153" s="104" t="s">
        <v>760</v>
      </c>
      <c r="D153" s="29"/>
    </row>
    <row r="154" spans="1:4" ht="15" x14ac:dyDescent="0.25">
      <c r="A154" s="104">
        <v>207090</v>
      </c>
      <c r="B154" s="104" t="s">
        <v>761</v>
      </c>
      <c r="D154" s="29"/>
    </row>
    <row r="155" spans="1:4" ht="15" x14ac:dyDescent="0.25">
      <c r="A155" s="104">
        <v>207100</v>
      </c>
      <c r="B155" s="104" t="s">
        <v>762</v>
      </c>
      <c r="D155" s="29"/>
    </row>
    <row r="156" spans="1:4" ht="15" x14ac:dyDescent="0.25">
      <c r="A156" s="104">
        <v>207110</v>
      </c>
      <c r="B156" s="104" t="s">
        <v>763</v>
      </c>
      <c r="D156" s="29"/>
    </row>
    <row r="157" spans="1:4" ht="15" x14ac:dyDescent="0.25">
      <c r="A157" s="104">
        <v>207111</v>
      </c>
      <c r="B157" s="104" t="s">
        <v>764</v>
      </c>
      <c r="D157" s="29"/>
    </row>
    <row r="158" spans="1:4" ht="15" x14ac:dyDescent="0.25">
      <c r="A158" s="104">
        <v>207112</v>
      </c>
      <c r="B158" s="104" t="s">
        <v>765</v>
      </c>
      <c r="D158" s="29"/>
    </row>
    <row r="159" spans="1:4" ht="15" x14ac:dyDescent="0.25">
      <c r="A159" s="104">
        <v>207113</v>
      </c>
      <c r="B159" s="104" t="s">
        <v>766</v>
      </c>
      <c r="D159" s="29"/>
    </row>
    <row r="160" spans="1:4" ht="15" x14ac:dyDescent="0.25">
      <c r="A160" s="104">
        <v>207114</v>
      </c>
      <c r="B160" s="104" t="s">
        <v>767</v>
      </c>
      <c r="D160" s="29"/>
    </row>
    <row r="161" spans="1:4" ht="15" x14ac:dyDescent="0.25">
      <c r="A161" s="104">
        <v>207115</v>
      </c>
      <c r="B161" s="104" t="s">
        <v>768</v>
      </c>
      <c r="D161" s="29"/>
    </row>
    <row r="162" spans="1:4" ht="15" x14ac:dyDescent="0.25">
      <c r="A162" s="104">
        <v>207116</v>
      </c>
      <c r="B162" s="104" t="s">
        <v>769</v>
      </c>
      <c r="D162" s="29"/>
    </row>
    <row r="163" spans="1:4" ht="15" x14ac:dyDescent="0.25">
      <c r="A163" s="104">
        <v>207117</v>
      </c>
      <c r="B163" s="104" t="s">
        <v>770</v>
      </c>
      <c r="D163" s="29"/>
    </row>
    <row r="164" spans="1:4" ht="15" x14ac:dyDescent="0.25">
      <c r="A164" s="104">
        <v>207201</v>
      </c>
      <c r="B164" s="104" t="s">
        <v>771</v>
      </c>
      <c r="D164" s="29"/>
    </row>
    <row r="165" spans="1:4" ht="15" x14ac:dyDescent="0.25">
      <c r="A165" s="104">
        <v>207216</v>
      </c>
      <c r="B165" s="104" t="s">
        <v>772</v>
      </c>
      <c r="D165" s="29"/>
    </row>
    <row r="166" spans="1:4" ht="15" x14ac:dyDescent="0.25">
      <c r="A166" s="104">
        <v>301010</v>
      </c>
      <c r="B166" s="104" t="s">
        <v>773</v>
      </c>
      <c r="D166" s="29"/>
    </row>
    <row r="167" spans="1:4" ht="15" x14ac:dyDescent="0.25">
      <c r="A167" s="104">
        <v>301011</v>
      </c>
      <c r="B167" s="104" t="s">
        <v>774</v>
      </c>
      <c r="D167" s="29"/>
    </row>
    <row r="168" spans="1:4" ht="15" x14ac:dyDescent="0.25">
      <c r="A168" s="104">
        <v>302010</v>
      </c>
      <c r="B168" s="104" t="s">
        <v>775</v>
      </c>
      <c r="D168" s="29"/>
    </row>
    <row r="169" spans="1:4" ht="15" x14ac:dyDescent="0.25">
      <c r="A169" s="104">
        <v>302020</v>
      </c>
      <c r="B169" s="104" t="s">
        <v>776</v>
      </c>
      <c r="D169" s="29"/>
    </row>
    <row r="170" spans="1:4" ht="15" x14ac:dyDescent="0.25">
      <c r="A170" s="104">
        <v>302030</v>
      </c>
      <c r="B170" s="104" t="s">
        <v>777</v>
      </c>
      <c r="D170" s="29"/>
    </row>
    <row r="171" spans="1:4" ht="15" x14ac:dyDescent="0.25">
      <c r="A171" s="104">
        <v>302040</v>
      </c>
      <c r="B171" s="104" t="s">
        <v>778</v>
      </c>
      <c r="D171" s="29"/>
    </row>
    <row r="172" spans="1:4" ht="15" x14ac:dyDescent="0.25">
      <c r="A172" s="104">
        <v>302050</v>
      </c>
      <c r="B172" s="104" t="s">
        <v>779</v>
      </c>
      <c r="D172" s="29"/>
    </row>
    <row r="173" spans="1:4" ht="15" x14ac:dyDescent="0.25">
      <c r="A173" s="104">
        <v>302060</v>
      </c>
      <c r="B173" s="104" t="s">
        <v>780</v>
      </c>
      <c r="D173" s="29"/>
    </row>
    <row r="174" spans="1:4" ht="15" x14ac:dyDescent="0.25">
      <c r="A174" s="104">
        <v>302080</v>
      </c>
      <c r="B174" s="104" t="s">
        <v>781</v>
      </c>
      <c r="D174" s="29"/>
    </row>
    <row r="175" spans="1:4" ht="15" x14ac:dyDescent="0.25">
      <c r="A175" s="104">
        <v>303010</v>
      </c>
      <c r="B175" s="104" t="s">
        <v>782</v>
      </c>
      <c r="D175" s="29"/>
    </row>
    <row r="176" spans="1:4" ht="15" x14ac:dyDescent="0.25">
      <c r="A176" s="104">
        <v>303020</v>
      </c>
      <c r="B176" s="104" t="s">
        <v>783</v>
      </c>
      <c r="D176" s="29"/>
    </row>
    <row r="177" spans="1:4" ht="15" x14ac:dyDescent="0.25">
      <c r="A177" s="104">
        <v>303030</v>
      </c>
      <c r="B177" s="104" t="s">
        <v>784</v>
      </c>
      <c r="D177" s="29"/>
    </row>
    <row r="178" spans="1:4" ht="15" x14ac:dyDescent="0.25">
      <c r="A178" s="104">
        <v>401010</v>
      </c>
      <c r="B178" s="104" t="s">
        <v>785</v>
      </c>
      <c r="D178" s="29"/>
    </row>
    <row r="179" spans="1:4" ht="15" x14ac:dyDescent="0.25">
      <c r="A179" s="104">
        <v>401012</v>
      </c>
      <c r="B179" s="104" t="s">
        <v>930</v>
      </c>
      <c r="D179" s="29"/>
    </row>
    <row r="180" spans="1:4" ht="15" x14ac:dyDescent="0.25">
      <c r="A180" s="104">
        <v>401013</v>
      </c>
      <c r="B180" s="104" t="s">
        <v>931</v>
      </c>
      <c r="D180" s="29"/>
    </row>
    <row r="181" spans="1:4" ht="15" x14ac:dyDescent="0.25">
      <c r="A181" s="104">
        <v>401014</v>
      </c>
      <c r="B181" s="104" t="s">
        <v>932</v>
      </c>
      <c r="D181" s="29"/>
    </row>
    <row r="182" spans="1:4" ht="15" x14ac:dyDescent="0.25">
      <c r="A182" s="104">
        <v>401015</v>
      </c>
      <c r="B182" s="104" t="s">
        <v>786</v>
      </c>
      <c r="D182" s="29"/>
    </row>
    <row r="183" spans="1:4" ht="15" x14ac:dyDescent="0.25">
      <c r="A183" s="104">
        <v>401020</v>
      </c>
      <c r="B183" s="104" t="s">
        <v>787</v>
      </c>
      <c r="D183" s="29"/>
    </row>
    <row r="184" spans="1:4" ht="15" x14ac:dyDescent="0.25">
      <c r="A184" s="104">
        <v>401030</v>
      </c>
      <c r="B184" s="104" t="s">
        <v>788</v>
      </c>
      <c r="D184" s="29"/>
    </row>
    <row r="185" spans="1:4" ht="15" x14ac:dyDescent="0.25">
      <c r="A185" s="104">
        <v>401031</v>
      </c>
      <c r="B185" s="104" t="s">
        <v>789</v>
      </c>
      <c r="D185" s="29"/>
    </row>
    <row r="186" spans="1:4" ht="15" x14ac:dyDescent="0.25">
      <c r="A186" s="104">
        <v>401040</v>
      </c>
      <c r="B186" s="104" t="s">
        <v>933</v>
      </c>
    </row>
    <row r="187" spans="1:4" ht="15" x14ac:dyDescent="0.25">
      <c r="A187" s="104">
        <v>401050</v>
      </c>
      <c r="B187" s="104" t="s">
        <v>790</v>
      </c>
      <c r="D187" s="29"/>
    </row>
    <row r="188" spans="1:4" ht="15" x14ac:dyDescent="0.25">
      <c r="A188" s="104">
        <v>401053</v>
      </c>
      <c r="B188" s="104" t="s">
        <v>791</v>
      </c>
      <c r="D188" s="29"/>
    </row>
    <row r="189" spans="1:4" ht="15" x14ac:dyDescent="0.25">
      <c r="A189" s="104">
        <v>401055</v>
      </c>
      <c r="B189" s="104" t="s">
        <v>792</v>
      </c>
      <c r="D189" s="29"/>
    </row>
    <row r="190" spans="1:4" ht="15" x14ac:dyDescent="0.25">
      <c r="A190" s="104">
        <v>401060</v>
      </c>
      <c r="B190" s="104" t="s">
        <v>793</v>
      </c>
      <c r="D190" s="29"/>
    </row>
    <row r="191" spans="1:4" ht="15" x14ac:dyDescent="0.25">
      <c r="A191" s="104">
        <v>401065</v>
      </c>
      <c r="B191" s="104" t="s">
        <v>794</v>
      </c>
      <c r="D191" s="29"/>
    </row>
    <row r="192" spans="1:4" ht="15" x14ac:dyDescent="0.25">
      <c r="A192" s="104">
        <v>401066</v>
      </c>
      <c r="B192" s="104" t="s">
        <v>795</v>
      </c>
      <c r="D192" s="29"/>
    </row>
    <row r="193" spans="1:4" ht="15" x14ac:dyDescent="0.25">
      <c r="A193" s="104">
        <v>401070</v>
      </c>
      <c r="B193" s="104" t="s">
        <v>796</v>
      </c>
      <c r="D193" s="29"/>
    </row>
    <row r="194" spans="1:4" ht="15" x14ac:dyDescent="0.25">
      <c r="A194" s="104">
        <v>401075</v>
      </c>
      <c r="B194" s="104" t="s">
        <v>934</v>
      </c>
      <c r="D194" s="29"/>
    </row>
    <row r="195" spans="1:4" ht="15" x14ac:dyDescent="0.25">
      <c r="A195" s="104">
        <v>401076</v>
      </c>
      <c r="B195" s="104" t="s">
        <v>935</v>
      </c>
      <c r="D195" s="29"/>
    </row>
    <row r="196" spans="1:4" ht="15" x14ac:dyDescent="0.25">
      <c r="A196" s="104">
        <v>401081</v>
      </c>
      <c r="B196" s="104" t="s">
        <v>936</v>
      </c>
      <c r="D196" s="29"/>
    </row>
    <row r="197" spans="1:4" ht="15" x14ac:dyDescent="0.25">
      <c r="A197" s="104">
        <v>401090</v>
      </c>
      <c r="B197" s="104" t="s">
        <v>797</v>
      </c>
      <c r="D197" s="29"/>
    </row>
    <row r="198" spans="1:4" ht="15" x14ac:dyDescent="0.25">
      <c r="A198" s="104">
        <v>401100</v>
      </c>
      <c r="B198" s="104" t="s">
        <v>798</v>
      </c>
      <c r="D198" s="29"/>
    </row>
    <row r="199" spans="1:4" ht="15" x14ac:dyDescent="0.25">
      <c r="A199" s="104">
        <v>401116</v>
      </c>
      <c r="B199" s="104" t="s">
        <v>799</v>
      </c>
      <c r="D199" s="29"/>
    </row>
    <row r="200" spans="1:4" ht="15" x14ac:dyDescent="0.25">
      <c r="A200" s="104">
        <v>401118</v>
      </c>
      <c r="B200" s="104" t="s">
        <v>800</v>
      </c>
      <c r="D200" s="29"/>
    </row>
    <row r="201" spans="1:4" ht="15" x14ac:dyDescent="0.25">
      <c r="A201" s="104">
        <v>401130</v>
      </c>
      <c r="B201" s="104" t="s">
        <v>801</v>
      </c>
      <c r="D201" s="29"/>
    </row>
    <row r="202" spans="1:4" ht="15" x14ac:dyDescent="0.25">
      <c r="A202" s="104">
        <v>401140</v>
      </c>
      <c r="B202" s="104" t="s">
        <v>802</v>
      </c>
      <c r="D202" s="29"/>
    </row>
    <row r="203" spans="1:4" ht="15" x14ac:dyDescent="0.25">
      <c r="A203" s="104">
        <v>401150</v>
      </c>
      <c r="B203" s="104" t="s">
        <v>803</v>
      </c>
      <c r="D203" s="29"/>
    </row>
    <row r="204" spans="1:4" ht="15" x14ac:dyDescent="0.25">
      <c r="A204" s="104">
        <v>402040</v>
      </c>
      <c r="B204" s="104" t="s">
        <v>804</v>
      </c>
      <c r="D204" s="29"/>
    </row>
    <row r="205" spans="1:4" ht="15" x14ac:dyDescent="0.25">
      <c r="A205" s="104">
        <v>402045</v>
      </c>
      <c r="B205" s="104" t="s">
        <v>805</v>
      </c>
      <c r="D205" s="29"/>
    </row>
    <row r="206" spans="1:4" ht="15" x14ac:dyDescent="0.25">
      <c r="A206" s="104">
        <v>402080</v>
      </c>
      <c r="B206" s="104" t="s">
        <v>806</v>
      </c>
      <c r="D206" s="29"/>
    </row>
    <row r="207" spans="1:4" ht="15" x14ac:dyDescent="0.25">
      <c r="A207" s="104">
        <v>404010</v>
      </c>
      <c r="B207" s="104" t="s">
        <v>807</v>
      </c>
      <c r="D207" s="29"/>
    </row>
    <row r="208" spans="1:4" ht="15" x14ac:dyDescent="0.25">
      <c r="A208" s="104">
        <v>404012</v>
      </c>
      <c r="B208" s="104" t="s">
        <v>808</v>
      </c>
      <c r="D208" s="29"/>
    </row>
    <row r="209" spans="1:4" ht="15" x14ac:dyDescent="0.25">
      <c r="A209" s="104">
        <v>404015</v>
      </c>
      <c r="B209" s="104" t="s">
        <v>809</v>
      </c>
      <c r="D209" s="29"/>
    </row>
    <row r="210" spans="1:4" ht="15" x14ac:dyDescent="0.25">
      <c r="A210" s="104">
        <v>404016</v>
      </c>
      <c r="B210" s="104" t="s">
        <v>810</v>
      </c>
      <c r="D210" s="29"/>
    </row>
    <row r="211" spans="1:4" ht="15" x14ac:dyDescent="0.25">
      <c r="A211" s="104">
        <v>404040</v>
      </c>
      <c r="B211" s="104" t="s">
        <v>598</v>
      </c>
      <c r="D211" s="29"/>
    </row>
    <row r="212" spans="1:4" ht="15" x14ac:dyDescent="0.25">
      <c r="A212" s="104">
        <v>404041</v>
      </c>
      <c r="B212" s="104" t="s">
        <v>811</v>
      </c>
      <c r="D212" s="29"/>
    </row>
    <row r="213" spans="1:4" ht="15" x14ac:dyDescent="0.25">
      <c r="A213" s="104">
        <v>404114</v>
      </c>
      <c r="B213" s="104" t="s">
        <v>812</v>
      </c>
      <c r="D213" s="29"/>
    </row>
    <row r="214" spans="1:4" ht="15" x14ac:dyDescent="0.25">
      <c r="A214" s="104">
        <v>404116</v>
      </c>
      <c r="B214" s="104" t="s">
        <v>813</v>
      </c>
      <c r="D214" s="29"/>
    </row>
    <row r="215" spans="1:4" ht="15" x14ac:dyDescent="0.25">
      <c r="A215" s="104">
        <v>501010</v>
      </c>
      <c r="B215" s="104" t="s">
        <v>814</v>
      </c>
      <c r="D215" s="29"/>
    </row>
    <row r="216" spans="1:4" ht="15" x14ac:dyDescent="0.25">
      <c r="A216" s="104">
        <v>501020</v>
      </c>
      <c r="B216" s="104" t="s">
        <v>815</v>
      </c>
      <c r="D216" s="29"/>
    </row>
    <row r="217" spans="1:4" ht="15" x14ac:dyDescent="0.25">
      <c r="A217" s="104">
        <v>501030</v>
      </c>
      <c r="B217" s="104" t="s">
        <v>816</v>
      </c>
      <c r="D217" s="29"/>
    </row>
    <row r="218" spans="1:4" ht="15" x14ac:dyDescent="0.25">
      <c r="A218" s="104">
        <v>502010</v>
      </c>
      <c r="B218" s="104" t="s">
        <v>817</v>
      </c>
      <c r="D218" s="29"/>
    </row>
    <row r="219" spans="1:4" ht="15" x14ac:dyDescent="0.25">
      <c r="A219" s="104">
        <v>502020</v>
      </c>
      <c r="B219" s="104" t="s">
        <v>818</v>
      </c>
      <c r="D219" s="29"/>
    </row>
    <row r="220" spans="1:4" ht="15" x14ac:dyDescent="0.25">
      <c r="A220" s="104">
        <v>502030</v>
      </c>
      <c r="B220" s="104" t="s">
        <v>819</v>
      </c>
      <c r="D220" s="29"/>
    </row>
    <row r="221" spans="1:4" ht="15" x14ac:dyDescent="0.25">
      <c r="A221" s="104">
        <v>502040</v>
      </c>
      <c r="B221" s="104" t="s">
        <v>820</v>
      </c>
      <c r="D221" s="29"/>
    </row>
    <row r="222" spans="1:4" ht="15" x14ac:dyDescent="0.25">
      <c r="A222" s="104">
        <v>502050</v>
      </c>
      <c r="B222" s="104" t="s">
        <v>821</v>
      </c>
      <c r="D222" s="29"/>
    </row>
    <row r="223" spans="1:4" ht="15" x14ac:dyDescent="0.25">
      <c r="A223" s="104">
        <v>502055</v>
      </c>
      <c r="B223" s="104" t="s">
        <v>822</v>
      </c>
      <c r="D223" s="29"/>
    </row>
    <row r="224" spans="1:4" ht="15" x14ac:dyDescent="0.25">
      <c r="A224" s="104">
        <v>502060</v>
      </c>
      <c r="B224" s="104" t="s">
        <v>823</v>
      </c>
      <c r="D224" s="29"/>
    </row>
    <row r="225" spans="1:4" ht="15" x14ac:dyDescent="0.25">
      <c r="A225" s="104">
        <v>502065</v>
      </c>
      <c r="B225" s="104" t="s">
        <v>824</v>
      </c>
      <c r="D225" s="29"/>
    </row>
    <row r="226" spans="1:4" ht="15" x14ac:dyDescent="0.25">
      <c r="A226" s="104">
        <v>502070</v>
      </c>
      <c r="B226" s="104" t="s">
        <v>825</v>
      </c>
      <c r="D226" s="29"/>
    </row>
    <row r="227" spans="1:4" ht="15" x14ac:dyDescent="0.25">
      <c r="A227" s="104">
        <v>502080</v>
      </c>
      <c r="B227" s="104" t="s">
        <v>826</v>
      </c>
      <c r="D227" s="29"/>
    </row>
    <row r="228" spans="1:4" ht="15" x14ac:dyDescent="0.25">
      <c r="A228" s="104">
        <v>502085</v>
      </c>
      <c r="B228" s="104" t="s">
        <v>827</v>
      </c>
      <c r="D228" s="29"/>
    </row>
    <row r="229" spans="1:4" ht="15" x14ac:dyDescent="0.25">
      <c r="A229" s="104">
        <v>502090</v>
      </c>
      <c r="B229" s="104" t="s">
        <v>828</v>
      </c>
      <c r="D229" s="29"/>
    </row>
    <row r="230" spans="1:4" ht="15" x14ac:dyDescent="0.25">
      <c r="A230" s="104">
        <v>502095</v>
      </c>
      <c r="B230" s="104" t="s">
        <v>829</v>
      </c>
      <c r="D230" s="29"/>
    </row>
    <row r="231" spans="1:4" ht="15" x14ac:dyDescent="0.25">
      <c r="A231" s="104">
        <v>503010</v>
      </c>
      <c r="B231" s="104" t="s">
        <v>830</v>
      </c>
      <c r="D231" s="29"/>
    </row>
    <row r="232" spans="1:4" ht="15" x14ac:dyDescent="0.25">
      <c r="A232" s="104">
        <v>503020</v>
      </c>
      <c r="B232" s="104" t="s">
        <v>831</v>
      </c>
      <c r="D232" s="29"/>
    </row>
    <row r="233" spans="1:4" ht="15" x14ac:dyDescent="0.25">
      <c r="A233" s="104">
        <v>504010</v>
      </c>
      <c r="B233" s="104" t="s">
        <v>832</v>
      </c>
      <c r="D233" s="29"/>
    </row>
    <row r="234" spans="1:4" ht="15" x14ac:dyDescent="0.25">
      <c r="A234" s="104">
        <v>505010</v>
      </c>
      <c r="B234" s="104" t="s">
        <v>833</v>
      </c>
      <c r="D234" s="29"/>
    </row>
    <row r="235" spans="1:4" ht="15" x14ac:dyDescent="0.25">
      <c r="A235" s="104">
        <v>506020</v>
      </c>
      <c r="B235" s="104" t="s">
        <v>834</v>
      </c>
      <c r="D235" s="29"/>
    </row>
    <row r="236" spans="1:4" ht="15" x14ac:dyDescent="0.25">
      <c r="A236" s="104">
        <v>506030</v>
      </c>
      <c r="B236" s="104" t="s">
        <v>835</v>
      </c>
      <c r="D236" s="29"/>
    </row>
    <row r="237" spans="1:4" ht="15" x14ac:dyDescent="0.25">
      <c r="A237" s="104">
        <v>506040</v>
      </c>
      <c r="B237" s="104" t="s">
        <v>836</v>
      </c>
      <c r="D237" s="29"/>
    </row>
    <row r="238" spans="1:4" ht="15" x14ac:dyDescent="0.25">
      <c r="A238" s="104">
        <v>506050</v>
      </c>
      <c r="B238" s="104" t="s">
        <v>837</v>
      </c>
      <c r="D238" s="29"/>
    </row>
    <row r="239" spans="1:4" ht="15" x14ac:dyDescent="0.25">
      <c r="A239" s="104">
        <v>602010</v>
      </c>
      <c r="B239" s="104" t="s">
        <v>838</v>
      </c>
      <c r="D239" s="29"/>
    </row>
    <row r="240" spans="1:4" ht="15" x14ac:dyDescent="0.25">
      <c r="A240" s="104">
        <v>603010</v>
      </c>
      <c r="B240" s="104" t="s">
        <v>839</v>
      </c>
      <c r="D240" s="29"/>
    </row>
    <row r="241" spans="1:4" ht="15" x14ac:dyDescent="0.25">
      <c r="A241" s="104">
        <v>603020</v>
      </c>
      <c r="B241" s="104" t="s">
        <v>840</v>
      </c>
      <c r="D241" s="29"/>
    </row>
    <row r="242" spans="1:4" ht="15" x14ac:dyDescent="0.25">
      <c r="A242" s="104">
        <v>701020</v>
      </c>
      <c r="B242" s="104" t="s">
        <v>841</v>
      </c>
      <c r="D242" s="29"/>
    </row>
    <row r="243" spans="1:4" ht="15" x14ac:dyDescent="0.25">
      <c r="A243" s="104">
        <v>701021</v>
      </c>
      <c r="B243" s="104" t="s">
        <v>842</v>
      </c>
      <c r="D243" s="29"/>
    </row>
    <row r="244" spans="1:4" ht="15" x14ac:dyDescent="0.25">
      <c r="A244" s="104">
        <v>701022</v>
      </c>
      <c r="B244" s="104" t="s">
        <v>843</v>
      </c>
      <c r="D244" s="29"/>
    </row>
    <row r="245" spans="1:4" ht="15" x14ac:dyDescent="0.25">
      <c r="A245" s="104">
        <v>701023</v>
      </c>
      <c r="B245" s="104" t="s">
        <v>844</v>
      </c>
      <c r="D245" s="29"/>
    </row>
    <row r="246" spans="1:4" ht="15" x14ac:dyDescent="0.25">
      <c r="A246" s="104">
        <v>701050</v>
      </c>
      <c r="B246" s="104" t="s">
        <v>845</v>
      </c>
      <c r="D246" s="29"/>
    </row>
    <row r="247" spans="1:4" ht="15" x14ac:dyDescent="0.25">
      <c r="A247" s="104">
        <v>702010</v>
      </c>
      <c r="B247" s="104" t="s">
        <v>846</v>
      </c>
      <c r="D247" s="29"/>
    </row>
    <row r="248" spans="1:4" ht="15" x14ac:dyDescent="0.25">
      <c r="A248" s="104">
        <v>702089</v>
      </c>
      <c r="B248" s="104" t="s">
        <v>847</v>
      </c>
      <c r="D248" s="29"/>
    </row>
    <row r="249" spans="1:4" ht="15" x14ac:dyDescent="0.25">
      <c r="A249" s="104">
        <v>801010</v>
      </c>
      <c r="B249" s="104" t="s">
        <v>551</v>
      </c>
      <c r="D249" s="29"/>
    </row>
    <row r="250" spans="1:4" ht="15" x14ac:dyDescent="0.25">
      <c r="A250" s="104">
        <v>801020</v>
      </c>
      <c r="B250" s="104" t="s">
        <v>848</v>
      </c>
      <c r="D250" s="29"/>
    </row>
    <row r="251" spans="1:4" ht="15" x14ac:dyDescent="0.25">
      <c r="A251" s="104">
        <v>805000</v>
      </c>
      <c r="B251" s="104" t="s">
        <v>849</v>
      </c>
      <c r="D251" s="29"/>
    </row>
    <row r="252" spans="1:4" ht="15" x14ac:dyDescent="0.25">
      <c r="A252" s="104">
        <v>807010</v>
      </c>
      <c r="B252" s="104" t="s">
        <v>850</v>
      </c>
      <c r="D252" s="29"/>
    </row>
    <row r="253" spans="1:4" ht="15" x14ac:dyDescent="0.25">
      <c r="A253" s="104">
        <v>807011</v>
      </c>
      <c r="B253" s="104" t="s">
        <v>937</v>
      </c>
      <c r="D253" s="29"/>
    </row>
    <row r="254" spans="1:4" ht="15" x14ac:dyDescent="0.25">
      <c r="A254" s="104">
        <v>807015</v>
      </c>
      <c r="B254" s="104" t="s">
        <v>851</v>
      </c>
      <c r="D254" s="29"/>
    </row>
    <row r="255" spans="1:4" ht="15" x14ac:dyDescent="0.25">
      <c r="A255" s="104">
        <v>807020</v>
      </c>
      <c r="B255" s="104" t="s">
        <v>852</v>
      </c>
      <c r="D255" s="29"/>
    </row>
    <row r="256" spans="1:4" ht="15" x14ac:dyDescent="0.25">
      <c r="A256" s="104">
        <v>807025</v>
      </c>
      <c r="B256" s="104" t="s">
        <v>853</v>
      </c>
      <c r="D256" s="29"/>
    </row>
    <row r="257" spans="1:4" ht="15" x14ac:dyDescent="0.25">
      <c r="A257" s="104">
        <v>807030</v>
      </c>
      <c r="B257" s="104" t="s">
        <v>854</v>
      </c>
      <c r="D257" s="29"/>
    </row>
    <row r="258" spans="1:4" ht="15" x14ac:dyDescent="0.25">
      <c r="A258" s="104">
        <v>807040</v>
      </c>
      <c r="B258" s="104" t="s">
        <v>855</v>
      </c>
      <c r="D258" s="29"/>
    </row>
    <row r="259" spans="1:4" ht="15" x14ac:dyDescent="0.25">
      <c r="A259" s="104">
        <v>807050</v>
      </c>
      <c r="B259" s="104" t="s">
        <v>856</v>
      </c>
      <c r="D259" s="29"/>
    </row>
    <row r="260" spans="1:4" ht="15" x14ac:dyDescent="0.25">
      <c r="A260" s="104">
        <v>807051</v>
      </c>
      <c r="B260" s="104" t="s">
        <v>857</v>
      </c>
      <c r="D260" s="29"/>
    </row>
    <row r="261" spans="1:4" ht="15" x14ac:dyDescent="0.25">
      <c r="A261" s="104">
        <v>807052</v>
      </c>
      <c r="B261" s="104" t="s">
        <v>858</v>
      </c>
      <c r="D261" s="29"/>
    </row>
    <row r="262" spans="1:4" ht="15" x14ac:dyDescent="0.25">
      <c r="A262" s="104">
        <v>807053</v>
      </c>
      <c r="B262" s="104" t="s">
        <v>859</v>
      </c>
      <c r="D262" s="29"/>
    </row>
    <row r="263" spans="1:4" ht="15" x14ac:dyDescent="0.25">
      <c r="A263" s="104">
        <v>807054</v>
      </c>
      <c r="B263" s="104" t="s">
        <v>860</v>
      </c>
      <c r="D263" s="29"/>
    </row>
    <row r="264" spans="1:4" ht="15" x14ac:dyDescent="0.25">
      <c r="A264" s="104">
        <v>807055</v>
      </c>
      <c r="B264" s="104" t="s">
        <v>861</v>
      </c>
      <c r="D264" s="29"/>
    </row>
    <row r="265" spans="1:4" ht="15" x14ac:dyDescent="0.25">
      <c r="A265" s="104">
        <v>807056</v>
      </c>
      <c r="B265" s="104" t="s">
        <v>862</v>
      </c>
      <c r="D265" s="29"/>
    </row>
    <row r="266" spans="1:4" ht="15" x14ac:dyDescent="0.25">
      <c r="A266" s="104">
        <v>807057</v>
      </c>
      <c r="B266" s="104" t="s">
        <v>863</v>
      </c>
      <c r="D266" s="29"/>
    </row>
    <row r="267" spans="1:4" ht="15" x14ac:dyDescent="0.25">
      <c r="A267" s="104">
        <v>807058</v>
      </c>
      <c r="B267" s="104" t="s">
        <v>864</v>
      </c>
      <c r="D267" s="29"/>
    </row>
    <row r="268" spans="1:4" ht="15" x14ac:dyDescent="0.25">
      <c r="A268" s="104">
        <v>807059</v>
      </c>
      <c r="B268" s="104" t="s">
        <v>865</v>
      </c>
      <c r="D268" s="29"/>
    </row>
    <row r="269" spans="1:4" ht="15" x14ac:dyDescent="0.25">
      <c r="A269" s="104">
        <v>807060</v>
      </c>
      <c r="B269" s="104" t="s">
        <v>866</v>
      </c>
      <c r="D269" s="29"/>
    </row>
    <row r="270" spans="1:4" ht="15" x14ac:dyDescent="0.25">
      <c r="A270" s="104">
        <v>807061</v>
      </c>
      <c r="B270" s="104" t="s">
        <v>867</v>
      </c>
      <c r="D270" s="29"/>
    </row>
    <row r="271" spans="1:4" ht="15" x14ac:dyDescent="0.25">
      <c r="A271" s="104">
        <v>807062</v>
      </c>
      <c r="B271" s="104" t="s">
        <v>868</v>
      </c>
      <c r="D271" s="29"/>
    </row>
    <row r="272" spans="1:4" ht="15" x14ac:dyDescent="0.25">
      <c r="A272" s="104">
        <v>807063</v>
      </c>
      <c r="B272" s="104" t="s">
        <v>869</v>
      </c>
      <c r="D272" s="29"/>
    </row>
    <row r="273" spans="1:4" ht="15" x14ac:dyDescent="0.25">
      <c r="A273" s="104">
        <v>807064</v>
      </c>
      <c r="B273" s="104" t="s">
        <v>938</v>
      </c>
      <c r="D273" s="29"/>
    </row>
    <row r="274" spans="1:4" ht="15" x14ac:dyDescent="0.25">
      <c r="A274" s="104">
        <v>807065</v>
      </c>
      <c r="B274" s="104" t="s">
        <v>939</v>
      </c>
      <c r="D274" s="29"/>
    </row>
    <row r="275" spans="1:4" ht="15" x14ac:dyDescent="0.25">
      <c r="A275" s="104">
        <v>807066</v>
      </c>
      <c r="B275" s="104" t="s">
        <v>870</v>
      </c>
      <c r="D275" s="29"/>
    </row>
    <row r="276" spans="1:4" ht="15" x14ac:dyDescent="0.25">
      <c r="A276" s="104">
        <v>807067</v>
      </c>
      <c r="B276" s="104" t="s">
        <v>871</v>
      </c>
      <c r="D276" s="29"/>
    </row>
    <row r="277" spans="1:4" ht="15" x14ac:dyDescent="0.25">
      <c r="A277" s="104">
        <v>807068</v>
      </c>
      <c r="B277" s="104" t="s">
        <v>872</v>
      </c>
      <c r="D277" s="29"/>
    </row>
    <row r="278" spans="1:4" ht="15" x14ac:dyDescent="0.25">
      <c r="A278" s="104">
        <v>807069</v>
      </c>
      <c r="B278" s="104" t="s">
        <v>940</v>
      </c>
      <c r="D278" s="29"/>
    </row>
    <row r="279" spans="1:4" ht="15" x14ac:dyDescent="0.25">
      <c r="A279" s="104">
        <v>807070</v>
      </c>
      <c r="B279" s="104" t="s">
        <v>941</v>
      </c>
      <c r="D279" s="29"/>
    </row>
    <row r="280" spans="1:4" ht="15" x14ac:dyDescent="0.25">
      <c r="A280" s="104">
        <v>807071</v>
      </c>
      <c r="B280" s="104" t="s">
        <v>873</v>
      </c>
      <c r="D280" s="29"/>
    </row>
    <row r="281" spans="1:4" ht="15" x14ac:dyDescent="0.25">
      <c r="A281" s="104">
        <v>807072</v>
      </c>
      <c r="B281" s="104" t="s">
        <v>874</v>
      </c>
      <c r="D281" s="29"/>
    </row>
    <row r="282" spans="1:4" ht="15" x14ac:dyDescent="0.25">
      <c r="A282" s="104">
        <v>807073</v>
      </c>
      <c r="B282" s="104" t="s">
        <v>942</v>
      </c>
      <c r="D282" s="29"/>
    </row>
    <row r="283" spans="1:4" ht="15" x14ac:dyDescent="0.25">
      <c r="A283" s="104">
        <v>807074</v>
      </c>
      <c r="B283" s="104" t="s">
        <v>943</v>
      </c>
      <c r="D283" s="29"/>
    </row>
    <row r="284" spans="1:4" ht="15" x14ac:dyDescent="0.25">
      <c r="A284" s="104">
        <v>807075</v>
      </c>
      <c r="B284" s="104" t="s">
        <v>875</v>
      </c>
      <c r="D284" s="29"/>
    </row>
    <row r="285" spans="1:4" ht="15" x14ac:dyDescent="0.25">
      <c r="A285" s="104">
        <v>807082</v>
      </c>
      <c r="B285" s="104" t="s">
        <v>876</v>
      </c>
      <c r="D285" s="29"/>
    </row>
    <row r="286" spans="1:4" ht="15" x14ac:dyDescent="0.25">
      <c r="A286" s="104">
        <v>807083</v>
      </c>
      <c r="B286" s="104" t="s">
        <v>877</v>
      </c>
      <c r="D286" s="29"/>
    </row>
    <row r="287" spans="1:4" ht="15" x14ac:dyDescent="0.25">
      <c r="A287" s="104">
        <v>807084</v>
      </c>
      <c r="B287" s="104" t="s">
        <v>878</v>
      </c>
      <c r="D287" s="29"/>
    </row>
    <row r="288" spans="1:4" ht="15" x14ac:dyDescent="0.25">
      <c r="A288" s="104">
        <v>807085</v>
      </c>
      <c r="B288" s="104" t="s">
        <v>879</v>
      </c>
      <c r="D288" s="29"/>
    </row>
    <row r="289" spans="1:4" ht="15" x14ac:dyDescent="0.25">
      <c r="A289" s="104">
        <v>807086</v>
      </c>
      <c r="B289" s="104" t="s">
        <v>880</v>
      </c>
      <c r="D289" s="29"/>
    </row>
    <row r="290" spans="1:4" ht="15" x14ac:dyDescent="0.25">
      <c r="A290" s="104">
        <v>807087</v>
      </c>
      <c r="B290" s="104" t="s">
        <v>944</v>
      </c>
      <c r="D290" s="29"/>
    </row>
    <row r="291" spans="1:4" ht="15" x14ac:dyDescent="0.25">
      <c r="A291" s="104">
        <v>807088</v>
      </c>
      <c r="B291" s="104" t="s">
        <v>881</v>
      </c>
      <c r="D291" s="29"/>
    </row>
    <row r="292" spans="1:4" ht="15" x14ac:dyDescent="0.25">
      <c r="A292" s="104">
        <v>807089</v>
      </c>
      <c r="B292" s="104" t="s">
        <v>882</v>
      </c>
    </row>
    <row r="293" spans="1:4" ht="15" x14ac:dyDescent="0.25">
      <c r="A293" s="104">
        <v>807092</v>
      </c>
      <c r="B293" s="104" t="s">
        <v>883</v>
      </c>
    </row>
    <row r="294" spans="1:4" ht="15" x14ac:dyDescent="0.25">
      <c r="A294" s="104">
        <v>807093</v>
      </c>
      <c r="B294" s="104" t="s">
        <v>884</v>
      </c>
    </row>
    <row r="295" spans="1:4" ht="15" x14ac:dyDescent="0.25">
      <c r="A295" s="104">
        <v>807094</v>
      </c>
      <c r="B295" s="104" t="s">
        <v>885</v>
      </c>
    </row>
    <row r="296" spans="1:4" ht="15" x14ac:dyDescent="0.25">
      <c r="A296" s="104">
        <v>807095</v>
      </c>
      <c r="B296" s="104" t="s">
        <v>886</v>
      </c>
    </row>
    <row r="297" spans="1:4" ht="15" x14ac:dyDescent="0.25">
      <c r="A297" s="104">
        <v>807096</v>
      </c>
      <c r="B297" s="104" t="s">
        <v>887</v>
      </c>
    </row>
    <row r="298" spans="1:4" ht="15" x14ac:dyDescent="0.25">
      <c r="A298" s="104">
        <v>807097</v>
      </c>
      <c r="B298" s="104" t="s">
        <v>888</v>
      </c>
    </row>
    <row r="299" spans="1:4" ht="15" x14ac:dyDescent="0.25">
      <c r="A299" s="104">
        <v>807098</v>
      </c>
      <c r="B299" s="104" t="s">
        <v>889</v>
      </c>
    </row>
    <row r="300" spans="1:4" ht="15" x14ac:dyDescent="0.25">
      <c r="A300" s="104">
        <v>807099</v>
      </c>
      <c r="B300" s="104" t="s">
        <v>890</v>
      </c>
    </row>
    <row r="301" spans="1:4" ht="15" x14ac:dyDescent="0.25">
      <c r="A301" s="104">
        <v>807100</v>
      </c>
      <c r="B301" s="104" t="s">
        <v>891</v>
      </c>
    </row>
    <row r="302" spans="1:4" ht="15" x14ac:dyDescent="0.25">
      <c r="A302" s="104">
        <v>807101</v>
      </c>
      <c r="B302" s="104" t="s">
        <v>892</v>
      </c>
    </row>
    <row r="303" spans="1:4" ht="15" x14ac:dyDescent="0.25">
      <c r="A303" s="104">
        <v>807102</v>
      </c>
      <c r="B303" s="104" t="s">
        <v>893</v>
      </c>
    </row>
    <row r="304" spans="1:4" ht="15" x14ac:dyDescent="0.25">
      <c r="A304" s="104">
        <v>807103</v>
      </c>
      <c r="B304" s="104" t="s">
        <v>894</v>
      </c>
    </row>
    <row r="305" spans="1:2" ht="15" x14ac:dyDescent="0.25">
      <c r="A305" s="104">
        <v>807104</v>
      </c>
      <c r="B305" s="104" t="s">
        <v>895</v>
      </c>
    </row>
    <row r="306" spans="1:2" ht="15" x14ac:dyDescent="0.25">
      <c r="A306" s="104">
        <v>807105</v>
      </c>
      <c r="B306" s="104" t="s">
        <v>896</v>
      </c>
    </row>
    <row r="307" spans="1:2" ht="15" x14ac:dyDescent="0.25">
      <c r="A307" s="104">
        <v>807106</v>
      </c>
      <c r="B307" s="104" t="s">
        <v>945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6" t="s">
        <v>914</v>
      </c>
      <c r="B1" s="126"/>
      <c r="C1" s="126"/>
      <c r="D1" s="126"/>
      <c r="E1" s="126"/>
      <c r="F1" s="126"/>
      <c r="G1" s="126"/>
      <c r="H1" s="126"/>
      <c r="I1" s="126"/>
      <c r="J1" s="126"/>
    </row>
    <row r="3" spans="1:13" x14ac:dyDescent="0.2">
      <c r="A3" s="127" t="e">
        <f>+#REF!</f>
        <v>#REF!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</row>
    <row r="4" spans="1:13" x14ac:dyDescent="0.2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</row>
    <row r="5" spans="1:13" x14ac:dyDescent="0.2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</row>
    <row r="6" spans="1:13" x14ac:dyDescent="0.2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</row>
    <row r="7" spans="1:13" x14ac:dyDescent="0.2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</row>
    <row r="8" spans="1:13" x14ac:dyDescent="0.2">
      <c r="A8" s="128"/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</row>
    <row r="9" spans="1:13" x14ac:dyDescent="0.2">
      <c r="A9" s="128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</row>
    <row r="10" spans="1:13" x14ac:dyDescent="0.2">
      <c r="A10" s="128"/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</row>
    <row r="11" spans="1:13" x14ac:dyDescent="0.2">
      <c r="A11" s="128"/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</row>
    <row r="12" spans="1:13" x14ac:dyDescent="0.2">
      <c r="A12" s="128"/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</row>
    <row r="13" spans="1:13" x14ac:dyDescent="0.2">
      <c r="A13" s="128"/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</row>
    <row r="14" spans="1:13" x14ac:dyDescent="0.2">
      <c r="A14" s="128"/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</row>
    <row r="15" spans="1:13" x14ac:dyDescent="0.2">
      <c r="A15" s="128"/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</row>
    <row r="16" spans="1:13" x14ac:dyDescent="0.2">
      <c r="A16" s="128"/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</row>
    <row r="17" spans="1:13" x14ac:dyDescent="0.2">
      <c r="A17" s="128"/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</row>
    <row r="18" spans="1:13" x14ac:dyDescent="0.2">
      <c r="A18" s="128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</row>
    <row r="19" spans="1:13" x14ac:dyDescent="0.2">
      <c r="A19" s="128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</row>
    <row r="20" spans="1:13" x14ac:dyDescent="0.2">
      <c r="A20" s="128"/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</row>
    <row r="21" spans="1:13" x14ac:dyDescent="0.2">
      <c r="A21" s="128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</row>
    <row r="22" spans="1:13" x14ac:dyDescent="0.2">
      <c r="A22" s="128"/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</row>
    <row r="23" spans="1:13" x14ac:dyDescent="0.2">
      <c r="A23" s="128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</row>
    <row r="24" spans="1:13" x14ac:dyDescent="0.2">
      <c r="A24" s="128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</row>
    <row r="25" spans="1:13" x14ac:dyDescent="0.2">
      <c r="A25" s="128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</row>
    <row r="26" spans="1:13" x14ac:dyDescent="0.2">
      <c r="A26" s="128"/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</row>
    <row r="27" spans="1:13" x14ac:dyDescent="0.2">
      <c r="A27" s="128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</row>
    <row r="28" spans="1:13" x14ac:dyDescent="0.2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</row>
    <row r="29" spans="1:13" x14ac:dyDescent="0.2">
      <c r="A29" s="128"/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</row>
    <row r="30" spans="1:13" x14ac:dyDescent="0.2">
      <c r="A30" s="128"/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</row>
    <row r="31" spans="1:13" x14ac:dyDescent="0.2">
      <c r="A31" s="128"/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</row>
    <row r="32" spans="1:13" x14ac:dyDescent="0.2">
      <c r="A32" s="128"/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</row>
    <row r="33" spans="1:13" x14ac:dyDescent="0.2">
      <c r="A33" s="128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</row>
    <row r="34" spans="1:13" x14ac:dyDescent="0.2">
      <c r="A34" s="128"/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</row>
    <row r="35" spans="1:13" x14ac:dyDescent="0.2">
      <c r="A35" s="128"/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</row>
    <row r="36" spans="1:13" x14ac:dyDescent="0.2">
      <c r="A36" s="128"/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</row>
    <row r="37" spans="1:13" x14ac:dyDescent="0.2">
      <c r="A37" s="128"/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</row>
    <row r="38" spans="1:13" x14ac:dyDescent="0.2">
      <c r="A38" s="128"/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</row>
    <row r="39" spans="1:13" x14ac:dyDescent="0.2">
      <c r="A39" s="128"/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</row>
    <row r="40" spans="1:13" x14ac:dyDescent="0.2">
      <c r="A40" s="128"/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</row>
    <row r="41" spans="1:13" x14ac:dyDescent="0.2">
      <c r="A41" s="128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</row>
    <row r="42" spans="1:13" x14ac:dyDescent="0.2">
      <c r="A42" s="128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</row>
    <row r="43" spans="1:13" x14ac:dyDescent="0.2">
      <c r="A43" s="128"/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</row>
    <row r="44" spans="1:13" x14ac:dyDescent="0.2">
      <c r="A44" s="128"/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</row>
    <row r="45" spans="1:13" x14ac:dyDescent="0.2">
      <c r="A45" s="128"/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</row>
    <row r="46" spans="1:13" x14ac:dyDescent="0.2">
      <c r="A46" s="128"/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</row>
    <row r="47" spans="1:13" x14ac:dyDescent="0.2">
      <c r="A47" s="128"/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</row>
    <row r="48" spans="1:13" x14ac:dyDescent="0.2">
      <c r="A48" s="128"/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</row>
    <row r="49" spans="1:13" x14ac:dyDescent="0.2">
      <c r="A49" s="128"/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</row>
    <row r="50" spans="1:13" x14ac:dyDescent="0.2">
      <c r="A50" s="128"/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</row>
    <row r="51" spans="1:13" x14ac:dyDescent="0.2">
      <c r="A51" s="128"/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</row>
    <row r="52" spans="1:13" x14ac:dyDescent="0.2">
      <c r="A52" s="128"/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 </vt:lpstr>
      <vt:lpstr>ACCT</vt:lpstr>
      <vt:lpstr>ORG</vt:lpstr>
      <vt:lpstr>Extended Explanation</vt:lpstr>
      <vt:lpstr>'TRANSFER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Joy Hall</cp:lastModifiedBy>
  <cp:lastPrinted>2023-04-17T21:42:07Z</cp:lastPrinted>
  <dcterms:created xsi:type="dcterms:W3CDTF">1999-03-09T18:14:26Z</dcterms:created>
  <dcterms:modified xsi:type="dcterms:W3CDTF">2023-04-17T22:16:19Z</dcterms:modified>
</cp:coreProperties>
</file>