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bookViews>
    <workbookView xWindow="28680" yWindow="-120" windowWidth="29040" windowHeight="1584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<sst xmlns="http://schemas.openxmlformats.org/spreadsheetml/2006/main" count="1193" uniqueCount="1135">
  <si>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</si>
  <si>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</si>
  <si>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</si>
  <si>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</si>
  <si>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</si>
  <si>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</si>
  <si>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</si>
  <si>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</si>
  <si>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</si>
  <si>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</si>
  <si>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</si>
  <si>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</si>
  <si>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</si>
  <si>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</si>
  <si>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</si>
  <si>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</si>
  <si>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</si>
  <si>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</si>
  <si>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</si>
  <si>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</si>
  <si>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</si>
  <si>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</si>
  <si>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</si>
  <si>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</si>
  <si>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</si>
  <si>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</si>
  <si>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</si>
  <si>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</si>
  <si>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</si>
  <si>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</si>
  <si>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</si>
  <si>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</si>
  <si>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</si>
  <si>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</si>
  <si>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</si>
  <si>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</si>
  <si>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</si>
  <si>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</si>
  <si>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</si>
  <si>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</si>
  <si>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</si>
  <si>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</si>
  <si>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</si>
  <si>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</si>
  <si>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</si>
  <si>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</si>
  <si>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</si>
  <si>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</si>
  <si>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</si>
  <si>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</si>
  <si>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</si>
  <si>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</si>
  <si>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</si>
  <si>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</si>
  <si>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</si>
  <si>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</si>
  <si>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</si>
  <si>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</si>
  <si>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</si>
  <si>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</si>
  <si>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</si>
  <si>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</si>
  <si>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</si>
  <si>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</si>
  <si>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</si>
  <si>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</si>
  <si>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</si>
  <si>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</si>
  <si>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</si>
  <si>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</si>
  <si>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</si>
  <si>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</si>
  <si>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</si>
  <si>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</si>
  <si>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</si>
  <si>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</si>
  <si>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</si>
  <si>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</si>
  <si>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</si>
  <si>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</si>
  <si>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</si>
  <si>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</si>
  <si>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</si>
  <si>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</si>
  <si>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</si>
  <si>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</si>
  <si>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</si>
  <si>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</si>
  <si>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</si>
  <si>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</si>
  <si>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</si>
  <si>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</si>
  <si>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</si>
  <si>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</si>
  <si>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</si>
  <si>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</si>
  <si>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</si>
  <si>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</si>
  <si>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</si>
  <si>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</si>
  <si>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</si>
  <si>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</si>
  <si>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</si>
  <si>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</si>
  <si>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</si>
  <si>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</si>
  <si>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</si>
  <si>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</si>
  <si>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</si>
  <si>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</si>
  <si>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</si>
  <si>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</si>
  <si>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</si>
  <si>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</si>
  <si>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</si>
  <si>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</si>
  <si>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</si>
  <si>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</si>
  <si>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</si>
  <si>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</si>
  <si>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</si>
  <si>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</si>
  <si>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</si>
  <si>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</si>
  <si>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</si>
  <si>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</si>
  <si>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</si>
  <si>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</si>
  <si>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</si>
  <si>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</si>
  <si>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</si>
  <si>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</si>
  <si>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</si>
  <si>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</si>
  <si>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</si>
  <si>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</si>
  <si>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</si>
  <si>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</si>
  <si>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</si>
  <si>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</si>
  <si>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</si>
  <si>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</si>
  <si>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</si>
  <si>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</si>
  <si>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</si>
  <si>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</si>
  <si>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</si>
  <si>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</si>
  <si>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</si>
  <si>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</si>
  <si>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</si>
  <si>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</si>
  <si>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</si>
  <si>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</si>
  <si>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</si>
  <si>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</si>
  <si>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</si>
  <si>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</si>
  <si>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</si>
  <si>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</si>
  <si>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</si>
  <si>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</si>
  <si>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</si>
  <si>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</si>
  <si>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</si>
  <si>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</si>
  <si>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</si>
  <si>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</si>
  <si>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</si>
  <si>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</si>
  <si>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</si>
  <si>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</si>
  <si>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</si>
  <si>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</si>
  <si>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</si>
  <si>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</si>
  <si>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</si>
  <si>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</si>
  <si>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</si>
  <si>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</si>
  <si>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</si>
  <si>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</si>
  <si>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</si>
  <si>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</si>
  <si>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</si>
  <si>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</si>
  <si>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</si>
  <si>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</si>
  <si>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</si>
  <si>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</si>
  <si>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</si>
  <si>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</si>
  <si>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</si>
  <si>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</si>
  <si>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</si>
  <si>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</si>
  <si>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</si>
  <si>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</si>
  <si>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</si>
  <si>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</si>
  <si>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</si>
  <si>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</si>
  <si>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</si>
  <si>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</si>
  <si>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</si>
  <si>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</si>
  <si>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</si>
  <si>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</si>
  <si>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</si>
  <si>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</si>
  <si>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</si>
  <si>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</si>
  <si>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</si>
  <si>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</si>
  <si>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</si>
  <si>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</si>
  <si>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</si>
  <si>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</si>
  <si>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</si>
  <si>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</si>
  <si>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</si>
  <si>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</si>
  <si>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</si>
  <si>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</si>
  <si>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</si>
  <si>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</si>
  <si>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</si>
  <si>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</si>
  <si>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</si>
  <si>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</si>
  <si>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</si>
  <si>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</si>
  <si>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</si>
  <si>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</si>
  <si>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</si>
  <si>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</si>
  <si>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</si>
  <si>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</si>
  <si>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</si>
  <si>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</si>
  <si>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</si>
  <si>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</si>
  <si>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</si>
  <si>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</si>
  <si>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</si>
  <si>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</si>
  <si>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</si>
  <si>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</si>
  <si>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</si>
  <si>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</si>
  <si>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</si>
  <si>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</si>
  <si>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</si>
  <si>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</si>
  <si>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</si>
  <si>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</si>
  <si>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</si>
  <si>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</si>
  <si>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</si>
  <si>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</si>
  <si>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</si>
  <si>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</si>
  <si>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</si>
  <si>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</si>
  <si>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</si>
  <si>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</si>
  <si>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</si>
  <si>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</si>
  <si>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</si>
  <si>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</si>
  <si>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</si>
  <si>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</si>
  <si>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</si>
  <si>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</si>
  <si>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</si>
  <si>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</si>
  <si>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</si>
  <si>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</si>
  <si>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</si>
  <si>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</si>
  <si>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</si>
  <si>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</si>
  <si>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</si>
  <si>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</si>
  <si>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</si>
  <si>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</si>
  <si>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</si>
  <si>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</si>
  <si>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</si>
  <si>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</si>
  <si>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</si>
  <si>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</si>
  <si>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</si>
  <si>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</si>
  <si>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</si>
  <si>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</si>
  <si>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</si>
  <si>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</si>
  <si>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</si>
  <si>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</si>
  <si>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</si>
  <si>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</si>
  <si>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</si>
  <si>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</si>
  <si>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</si>
  <si>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</si>
  <si>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</si>
  <si>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</si>
  <si>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</si>
  <si>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</si>
  <si>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</si>
  <si>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</si>
  <si>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</si>
  <si>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</si>
  <si>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</si>
  <si>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</si>
  <si>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</si>
  <si>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</si>
  <si>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</si>
  <si>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</si>
  <si>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</si>
  <si>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</si>
  <si>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</si>
  <si>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</si>
  <si>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</si>
  <si>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</si>
  <si>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</si>
  <si>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</si>
  <si>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</si>
  <si>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</si>
  <si>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</si>
  <si>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</si>
  <si>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</si>
  <si>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</si>
  <si>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</si>
  <si>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</si>
  <si>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</si>
  <si>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</si>
  <si>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</si>
  <si>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</si>
  <si>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</si>
  <si>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</si>
  <si>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</si>
  <si>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</si>
  <si>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</si>
  <si>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</si>
  <si>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</si>
  <si>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</si>
  <si>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</si>
  <si>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</si>
  <si>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</si>
  <si>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</si>
  <si>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</si>
  <si>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</si>
  <si>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</si>
  <si>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</si>
  <si>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</si>
  <si>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</si>
  <si>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</si>
  <si>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</si>
  <si>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</si>
  <si>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</si>
  <si>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</si>
  <si>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</si>
  <si>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</si>
  <si>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</si>
  <si>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</si>
  <si>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</si>
  <si>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</si>
  <si>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</si>
  <si>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</si>
  <si>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</si>
  <si>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</si>
  <si>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</si>
  <si>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</si>
  <si>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</si>
  <si>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</si>
  <si>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</si>
  <si>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</si>
  <si>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</si>
  <si>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</si>
  <si>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</si>
  <si>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</si>
  <si>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</si>
  <si>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</si>
  <si>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</si>
  <si>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</si>
  <si>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</si>
  <si>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</si>
  <si>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</si>
  <si>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</si>
  <si>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</si>
  <si>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</si>
  <si>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</si>
  <si>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</si>
  <si>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</si>
  <si>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</si>
  <si>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</si>
  <si>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</si>
  <si>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</si>
  <si>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</si>
  <si>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</si>
  <si>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</si>
  <si>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</si>
  <si>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</si>
  <si>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</si>
  <si>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</si>
  <si>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</si>
  <si>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</si>
  <si>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</si>
  <si>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</si>
  <si>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</si>
  <si>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</si>
  <si>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</si>
  <si>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</si>
  <si>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</si>
  <si>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</si>
  <si>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</si>
  <si>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</si>
  <si>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</si>
  <si>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</si>
  <si>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</si>
  <si>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</si>
  <si>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</si>
  <si>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</si>
  <si>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</si>
  <si>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</si>
  <si>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</si>
  <si>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</si>
  <si>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</si>
  <si>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</si>
  <si>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</si>
  <si>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</si>
  <si>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</si>
  <si>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</si>
  <si>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</si>
  <si>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</si>
  <si>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</si>
  <si>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</si>
  <si>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</si>
  <si>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</si>
  <si>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</si>
  <si>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</si>
  <si>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</si>
  <si>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</si>
  <si>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</si>
  <si>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</si>
  <si>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</si>
  <si>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</si>
  <si>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</si>
  <si>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</si>
  <si>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</si>
  <si>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</si>
  <si>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</si>
  <si>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</si>
  <si>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</si>
  <si>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</si>
  <si>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</si>
  <si>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</si>
  <si>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</si>
  <si>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</si>
  <si>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</si>
  <si>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</si>
  <si>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</si>
  <si>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</si>
  <si>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</si>
  <si>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</si>
  <si>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</si>
  <si>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</si>
  <si>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</si>
  <si>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</si>
  <si>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</si>
  <si>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</si>
  <si>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</si>
  <si>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</si>
  <si>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</si>
  <si>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</si>
  <si>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</si>
  <si>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</si>
  <si>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</si>
  <si>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</si>
  <si>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</si>
  <si>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</si>
  <si>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</si>
  <si>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</si>
  <si>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</si>
  <si>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</si>
  <si>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</si>
  <si>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</si>
  <si>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</si>
  <si>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</si>
  <si>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</si>
  <si>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</si>
  <si>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</si>
  <si>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</si>
  <si>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</si>
  <si>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</si>
  <si>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</si>
  <si>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</si>
  <si>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</si>
  <si>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</si>
  <si>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</si>
  <si>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</si>
  <si>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</si>
  <si>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</si>
  <si>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</si>
  <si>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</si>
  <si>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</si>
  <si>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</si>
  <si>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</si>
  <si>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</si>
  <si>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</si>
  <si>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</si>
  <si>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</si>
  <si>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</si>
  <si>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</si>
  <si>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</si>
  <si>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</si>
  <si>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</si>
  <si>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</si>
  <si>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</si>
  <si>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</si>
  <si>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</si>
  <si>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</si>
  <si>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</si>
  <si>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</si>
  <si>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</si>
  <si>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</si>
  <si>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</si>
  <si>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</si>
  <si>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</si>
  <si>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</si>
  <si>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</si>
  <si>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</si>
  <si>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</si>
  <si>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</si>
  <si>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</si>
  <si>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</si>
  <si>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</si>
  <si>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</si>
  <si>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</si>
  <si>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</si>
  <si>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</si>
  <si>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</si>
  <si>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</si>
  <si>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</si>
  <si>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</si>
  <si>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</si>
  <si>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</si>
  <si>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</si>
  <si>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</si>
  <si>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</si>
  <si>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</si>
  <si>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</si>
  <si>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</si>
  <si>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</si>
  <si>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</si>
  <si>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</si>
  <si>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</si>
  <si>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</si>
  <si>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</si>
  <si>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</si>
  <si>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</si>
  <si>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</si>
  <si>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</si>
  <si>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</si>
  <si>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</si>
  <si>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</si>
  <si>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</si>
  <si>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</si>
  <si>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</si>
  <si>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</si>
  <si>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</si>
  <si>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</si>
  <si>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</si>
  <si>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</si>
  <si>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</si>
  <si>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</si>
  <si>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</si>
  <si>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</si>
  <si>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</si>
  <si>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</si>
  <si>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</si>
  <si>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</si>
  <si>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</si>
  <si>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</si>
  <si>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</si>
  <si>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</si>
  <si>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</si>
  <si>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</si>
  <si>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</si>
  <si>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</si>
  <si>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</si>
  <si>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</si>
  <si>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</si>
  <si>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</si>
  <si>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</si>
  <si>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</si>
  <si>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</si>
  <si>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</si>
  <si>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</si>
  <si>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</si>
  <si>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</si>
  <si>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</si>
  <si>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</si>
  <si>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</si>
  <si>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</si>
  <si>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</si>
  <si>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</si>
  <si>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</si>
  <si>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</si>
  <si>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</si>
  <si>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</si>
  <si>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</si>
  <si>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</si>
  <si>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</si>
  <si>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</si>
  <si>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</si>
  <si>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</si>
  <si>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</si>
  <si>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</si>
  <si>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</si>
  <si>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</si>
  <si>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</si>
  <si>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</si>
  <si>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</si>
  <si>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</si>
  <si>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</si>
  <si>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</si>
  <si>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</si>
  <si>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</si>
  <si>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</si>
  <si>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</si>
  <si>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</si>
  <si>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</si>
  <si>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</si>
  <si>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</si>
  <si>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</si>
  <si>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</si>
  <si>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</si>
  <si>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</si>
  <si>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</si>
  <si>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</si>
  <si>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</si>
  <si>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</si>
  <si>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</si>
  <si>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</si>
  <si>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</si>
  <si>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</si>
  <si>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</si>
  <si>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</si>
  <si>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</si>
  <si>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</si>
  <si>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</si>
  <si>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</si>
  <si>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</si>
  <si>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</si>
  <si>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</si>
  <si>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</si>
  <si>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</si>
  <si>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</si>
  <si>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</si>
  <si>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</si>
  <si>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</si>
  <si>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</si>
  <si>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</si>
  <si>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</si>
  <si>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</si>
  <si>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</si>
  <si>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</si>
  <si>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</si>
  <si>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</si>
  <si>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</si>
  <si>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</si>
  <si>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</si>
  <si>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</si>
  <si>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</si>
  <si>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</si>
  <si>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</si>
  <si>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</si>
  <si>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</si>
  <si>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</si>
  <si>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</si>
  <si>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</si>
  <si>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</si>
  <si>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</si>
  <si>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</si>
  <si>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</si>
  <si>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</si>
  <si>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</si>
  <si>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</si>
  <si>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</si>
  <si>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</si>
  <si>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</si>
  <si>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</si>
  <si>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</si>
  <si>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</si>
  <si>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</si>
  <si>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</si>
  <si>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</si>
  <si>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</si>
  <si>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</si>
  <si>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</si>
  <si>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</si>
  <si>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</si>
  <si>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</si>
  <si>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</si>
  <si>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</si>
  <si>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</si>
  <si>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</si>
  <si>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</si>
  <si>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</si>
  <si>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</si>
  <si>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</si>
  <si>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</si>
  <si>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</si>
  <si>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</si>
  <si>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</si>
  <si>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</si>
  <si>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</si>
  <si>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</si>
  <si>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</si>
  <si>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</si>
  <si>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</si>
  <si>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</si>
  <si>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</si>
  <si>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</si>
  <si>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</si>
  <si>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</si>
  <si>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</si>
  <si>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</si>
  <si>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</si>
  <si>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</si>
  <si>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</si>
  <si>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</si>
  <si>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</si>
  <si>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</si>
  <si>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</si>
  <si>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</si>
  <si>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</si>
  <si>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</si>
  <si>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</si>
  <si>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</si>
  <si>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</si>
  <si>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</si>
  <si>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</si>
  <si>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</si>
  <si>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</si>
  <si>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</si>
  <si>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</si>
  <si>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</si>
  <si>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</si>
  <si>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</si>
  <si>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</si>
  <si>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</si>
  <si>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</si>
  <si>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</si>
  <si>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</si>
  <si>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</si>
  <si>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</si>
  <si>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</si>
  <si>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</si>
  <si>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</si>
  <si>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</si>
  <si>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</si>
  <si>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</si>
  <si>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</si>
  <si>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</si>
  <si>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</si>
  <si>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</si>
  <si>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</si>
  <si>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</si>
  <si>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</si>
  <si>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</si>
  <si>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</si>
  <si>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</si>
  <si>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</si>
  <si>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</si>
  <si>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</si>
  <si>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</si>
  <si>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</si>
  <si>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</si>
  <si>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</si>
  <si>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</si>
  <si>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</si>
  <si>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</si>
  <si>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</si>
  <si>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</si>
  <si>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</si>
  <si>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</si>
  <si>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</si>
  <si>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</si>
  <si>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</si>
  <si>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</si>
  <si>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</si>
  <si>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</si>
  <si>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</si>
  <si>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</si>
  <si>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</si>
  <si>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</si>
  <si>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</si>
  <si>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</si>
  <si>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</si>
  <si>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</si>
  <si>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</si>
  <si>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</si>
  <si>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</si>
  <si>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</si>
  <si>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</si>
  <si>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</si>
  <si>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</si>
  <si>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</si>
  <si>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</si>
  <si>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</si>
  <si>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</si>
  <si>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</si>
  <si>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</si>
  <si>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</si>
  <si>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</si>
  <si>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</si>
  <si>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</si>
  <si>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</si>
  <si>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</si>
  <si>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</si>
  <si>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</si>
  <si>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</si>
  <si>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</si>
  <si>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</si>
  <si>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</si>
  <si>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</si>
  <si>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</si>
  <si>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</si>
  <si>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</si>
  <si>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</si>
  <si>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</si>
  <si>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</si>
  <si>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</si>
  <si>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</si>
  <si>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</si>
  <si>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</si>
  <si>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</si>
  <si>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</si>
  <si>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</si>
  <si>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</si>
  <si>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</si>
  <si>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</si>
  <si>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</si>
  <si>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</si>
  <si>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</si>
  <si>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</si>
  <si>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</si>
  <si>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</si>
  <si>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</si>
  <si>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</si>
  <si>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</si>
  <si>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</si>
  <si>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</si>
  <si>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</si>
  <si>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</si>
  <si>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</si>
  <si>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</si>
  <si>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</si>
  <si>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</si>
  <si>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</si>
  <si>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</si>
  <si>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</si>
  <si>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</si>
  <si>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</si>
  <si>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</si>
  <si>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</si>
  <si>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</si>
  <si>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</si>
  <si>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</si>
  <si>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</si>
  <si>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</si>
  <si>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</si>
  <si>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</si>
  <si>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</si>
  <si>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</si>
  <si>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</si>
  <si>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</si>
  <si>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</si>
  <si>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</si>
  <si>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</si>
  <si>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</si>
  <si>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</si>
  <si>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</si>
  <si>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</si>
  <si>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</si>
  <si>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</si>
  <si>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</si>
  <si>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</si>
  <si>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</si>
  <si>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</si>
  <si>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</si>
  <si>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</si>
  <si>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</si>
  <si>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</si>
  <si>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</si>
  <si>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</si>
  <si>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</si>
  <si>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</si>
  <si>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</si>
  <si>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</si>
  <si>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</si>
  <si>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</si>
  <si>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</si>
  <si>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</si>
  <si>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</si>
  <si>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</si>
  <si>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</si>
  <si>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</si>
  <si>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</si>
  <si>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</si>
  <si>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</si>
  <si>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</si>
  <si>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</si>
  <si>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</si>
  <si>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</si>
  <si>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</si>
  <si>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</si>
  <si>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</si>
  <si>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</si>
  <si>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</si>
  <si>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</si>
  <si>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</si>
  <si>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</si>
  <si>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</si>
  <si>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</si>
  <si>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</si>
  <si>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</si>
  <si>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</si>
  <si>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</si>
  <si>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</si>
  <si>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</si>
  <si>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</si>
  <si>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</si>
  <si>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</si>
  <si>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</si>
  <si>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</si>
  <si>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</si>
  <si>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</si>
  <si>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</si>
  <si>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</si>
  <si>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</si>
  <si>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</si>
  <si>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</si>
  <si>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</si>
  <si>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</si>
  <si>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</si>
  <si>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</si>
  <si>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</si>
  <si>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</si>
  <si>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</si>
  <si>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</si>
  <si>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</si>
  <si>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</si>
  <si>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</si>
  <si>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</si>
  <si>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</si>
  <si>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</si>
  <si>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</si>
  <si>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</si>
  <si>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</si>
  <si>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</si>
  <si>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</si>
  <si>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</si>
  <si>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</si>
  <si>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</si>
  <si>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</si>
  <si>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</si>
  <si>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</si>
  <si>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</si>
  <si>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</si>
  <si>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</si>
  <si>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</si>
  <si>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</si>
  <si>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</si>
  <si>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</si>
  <si>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</si>
  <si>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</si>
  <si>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</si>
  <si>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</si>
  <si>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</si>
  <si>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</si>
  <si>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</si>
  <si>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</si>
  <si>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</si>
  <si>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</si>
  <si>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</si>
  <si>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</si>
  <si>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</si>
  <si>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</si>
  <si>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</si>
  <si>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</si>
  <si>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</si>
  <si>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</si>
  <si>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</si>
  <si>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</si>
  <si>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</si>
  <si>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</si>
  <si>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</si>
  <si>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</si>
  <si>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</si>
  <si>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</si>
  <si>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</si>
  <si>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</si>
  <si>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</si>
  <si>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</si>
  <si>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</si>
  <si>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</si>
  <si>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</si>
  <si>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</si>
  <si>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</si>
  <si>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</si>
  <si>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</si>
  <si>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</si>
  <si>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</si>
  <si>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</si>
  <si>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</si>
  <si>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</si>
  <si>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</si>
  <si>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</si>
  <si>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</si>
  <si>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</si>
  <si>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</si>
  <si>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</si>
  <si>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</si>
  <si>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</si>
  <si>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</si>
  <si>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</si>
  <si>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</si>
  <si>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</si>
  <si>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</si>
  <si>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</si>
  <si>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</si>
  <si>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</si>
  <si>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</si>
  <si>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</si>
  <si>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</si>
  <si>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</si>
  <si>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</si>
  <si>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</si>
  <si>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</si>
  <si>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</si>
  <si>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</si>
  <si>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</si>
  <si>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</si>
  <si>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</si>
  <si>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</si>
  <si>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</si>
  <si>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</si>
  <si>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</si>
  <si>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</si>
  <si>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</si>
  <si>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</si>
  <si>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</si>
  <si>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</si>
  <si>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</si>
  <si>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</si>
  <si>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</si>
  <si>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</si>
  <si>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</si>
  <si>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</si>
  <si>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</si>
  <si>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</si>
  <si>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</si>
  <si>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</si>
  <si>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</si>
  <si>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</si>
  <si>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</si>
  <si>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</si>
  <si>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</si>
  <si>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</si>
  <si>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</si>
  <si>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</si>
  <si>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</si>
  <si>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</si>
  <si>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</si>
  <si>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</si>
  <si>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</si>
  <si>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</si>
  <si>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</si>
  <si>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</si>
  <si>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</si>
  <si>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</si>
  <si>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</si>
  <si>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</si>
  <si>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</si>
  <si>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</si>
  <si>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</si>
  <si>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</si>
  <si>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</si>
  <si>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</si>
  <si>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</si>
  <si>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</si>
  <si>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</si>
  <si>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</si>
  <si>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</si>
  <si>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</si>
  <si>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</si>
  <si>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</si>
  <si>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</si>
  <si>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</si>
  <si>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</si>
  <si>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</si>
  <si>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</si>
  <si>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</si>
  <si>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</si>
  <si>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</si>
  <si>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</si>
  <si>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</si>
  <si>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</si>
  <si>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</si>
  <si>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</si>
  <si>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</si>
  <si>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</si>
  <si>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</si>
  <si>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</si>
  <si>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</si>
  <si>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</si>
  <si>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</si>
  <si>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</si>
  <si>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</si>
  <si>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</si>
  <si>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</si>
  <si>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</si>
  <si>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</si>
  <si>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</si>
  <si>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</si>
  <si>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</si>
  <si>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</si>
  <si>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</si>
  <si>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</si>
  <si>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 xml:space="preserve">Budget appropriation to fund the repair of roof damage at County airports, caused by winter wind events.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</si>
</sst>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tr">
        <f>+VLOOKUP(I17,ORG!A3:B291,2,FALSE)</f>
        <v>RISK MANAGEMENT - LIABILITY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44994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6106</v>
      </c>
      <c r="B17" s="44">
        <v>110012</v>
      </c>
      <c r="C17" s="45">
        <v>451000</v>
      </c>
      <c r="D17" s="100" t="s">
        <v>958</v>
      </c>
      <c r="E17" s="46"/>
      <c r="F17" s="63">
        <v>148670</v>
      </c>
      <c r="G17" s="8"/>
      <c r="H17" s="97">
        <v>6106</v>
      </c>
      <c r="I17" s="97">
        <v>110012</v>
      </c>
      <c r="J17" s="99">
        <v>761010</v>
      </c>
      <c r="K17" s="100" t="str">
        <f>+VLOOKUP(+J17,ACCT!$A:$B,2,FALSE)</f>
        <v>BUILDING &amp; IMPROVEMENTS</v>
      </c>
      <c r="L17" s="46"/>
      <c r="M17" s="63">
        <v>148670</v>
      </c>
    </row>
    <row r="18" spans="1:13" ht="16.5" x14ac:dyDescent="0.3">
      <c r="A18" s="44"/>
      <c r="B18" s="44"/>
      <c r="C18" s="45"/>
      <c r="D18" s="109"/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148670</v>
      </c>
      <c r="G30" s="43"/>
      <c r="H30" s="101"/>
      <c r="I30" s="101"/>
      <c r="J30" s="102"/>
      <c r="K30" s="103" t="s">
        <v>9</v>
      </c>
      <c r="L30" s="34"/>
      <c r="M30" s="65">
        <f>SUM(M17:M29)</f>
        <v>148670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2023-03-09T20:04:29Z</cp:lastPrinted>
  <dcterms:created xsi:type="dcterms:W3CDTF">1999-03-09T18:14:26Z</dcterms:created>
  <dcterms:modified xsi:type="dcterms:W3CDTF">2023-03-09T20:05:36Z</dcterms:modified>
</cp:coreProperties>
</file>