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d.lan\hsd\Agency Fiscal\PHD Div\Contracts\CURRENT CONTRACTS\CMS PLAN\21-22 MULTI YEAR PLAN (MVP)\"/>
    </mc:Choice>
  </mc:AlternateContent>
  <bookViews>
    <workbookView xWindow="0" yWindow="0" windowWidth="21570" windowHeight="8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0" i="1" s="1"/>
  <c r="F8" i="1"/>
  <c r="F3" i="1"/>
  <c r="F4" i="1"/>
  <c r="C6" i="1" l="1"/>
  <c r="C10" i="1" s="1"/>
  <c r="D6" i="1"/>
  <c r="D10" i="1" s="1"/>
  <c r="B6" i="1"/>
  <c r="F6" i="1" l="1"/>
  <c r="B10" i="1"/>
  <c r="F10" i="1" s="1"/>
</calcChain>
</file>

<file path=xl/sharedStrings.xml><?xml version="1.0" encoding="utf-8"?>
<sst xmlns="http://schemas.openxmlformats.org/spreadsheetml/2006/main" count="24" uniqueCount="20">
  <si>
    <t>CHDP</t>
  </si>
  <si>
    <t>HCPCFC</t>
  </si>
  <si>
    <t>STATE</t>
  </si>
  <si>
    <t>FEDERAL</t>
  </si>
  <si>
    <t>TOTAL</t>
  </si>
  <si>
    <t>COUNTY (NOT INCLUDED)</t>
  </si>
  <si>
    <t>FUNDING SOURCE</t>
  </si>
  <si>
    <t>Straight CCS</t>
  </si>
  <si>
    <t>State</t>
  </si>
  <si>
    <t>County</t>
  </si>
  <si>
    <t>OTLICP</t>
  </si>
  <si>
    <t>Federal</t>
  </si>
  <si>
    <t>Medi-Cal</t>
  </si>
  <si>
    <t>TOTAL (EXCLUDING COUNTY MATCH)</t>
  </si>
  <si>
    <t>TOTAL (INCLUDING COUNTY MATCH)</t>
  </si>
  <si>
    <t>CCS*</t>
  </si>
  <si>
    <t>*CCS (All Programs)</t>
  </si>
  <si>
    <t>Excluding County</t>
  </si>
  <si>
    <t>Including County</t>
  </si>
  <si>
    <t>CHDP-LPP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</si>
</sst>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44" fontId="0" fillId="2" borderId="0" xfId="0" applyNumberFormat="1" applyFill="1"/>
    <xf numFmtId="0" fontId="1" fillId="3" borderId="0" xfId="0" applyFont="1" applyFill="1" applyAlignment="1">
      <alignment horizontal="center"/>
    </xf>
    <xf numFmtId="0" fontId="1" fillId="4" borderId="0" xfId="0" applyFont="1" applyFill="1"/>
    <xf numFmtId="44" fontId="0" fillId="4" borderId="0" xfId="0" applyNumberFormat="1" applyFill="1"/>
    <xf numFmtId="0" fontId="1" fillId="5" borderId="0" xfId="0" applyFont="1" applyFill="1"/>
    <xf numFmtId="44" fontId="0" fillId="5" borderId="0" xfId="0" applyNumberFormat="1" applyFill="1"/>
    <xf numFmtId="0" fontId="1" fillId="6" borderId="0" xfId="0" applyFont="1" applyFill="1"/>
    <xf numFmtId="44" fontId="0" fillId="6" borderId="0" xfId="0" applyNumberFormat="1" applyFill="1"/>
    <xf numFmtId="0" fontId="1" fillId="7" borderId="0" xfId="0" applyFont="1" applyFill="1"/>
    <xf numFmtId="44" fontId="0" fillId="7" borderId="0" xfId="0" applyNumberFormat="1" applyFill="1"/>
    <xf numFmtId="44" fontId="0" fillId="7" borderId="0" xfId="0" applyNumberFormat="1" applyFont="1" applyFill="1"/>
    <xf numFmtId="44" fontId="0" fillId="3" borderId="0" xfId="0" applyNumberFormat="1" applyFill="1"/>
    <xf numFmtId="0" fontId="4" fillId="3" borderId="0" xfId="0" applyFont="1" applyFill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44" fontId="2" fillId="4" borderId="0" xfId="0" applyNumberFormat="1" applyFont="1" applyFill="1"/>
    <xf numFmtId="0" fontId="5" fillId="4" borderId="0" xfId="0" applyFont="1" applyFill="1"/>
    <xf numFmtId="44" fontId="1" fillId="7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18" sqref="E18"/>
    </sheetView>
  </sheetViews>
  <sheetFormatPr defaultRowHeight="15" x14ac:dyDescent="0.25"/>
  <cols>
    <col min="1" max="1" width="35.7109375" customWidth="1"/>
    <col min="2" max="2" width="21.28515625" style="1" customWidth="1"/>
    <col min="3" max="3" width="25.28515625" style="1" customWidth="1"/>
    <col min="4" max="4" width="22.85546875" style="1" customWidth="1"/>
    <col min="5" max="5" width="22.7109375" customWidth="1"/>
    <col min="6" max="6" width="24.85546875" customWidth="1"/>
  </cols>
  <sheetData>
    <row r="1" spans="1:6" ht="21.75" customHeight="1" x14ac:dyDescent="0.3">
      <c r="A1" s="16" t="s">
        <v>6</v>
      </c>
      <c r="B1" s="17" t="s">
        <v>0</v>
      </c>
      <c r="C1" s="17" t="s">
        <v>19</v>
      </c>
      <c r="D1" s="17" t="s">
        <v>1</v>
      </c>
      <c r="E1" s="17" t="s">
        <v>15</v>
      </c>
      <c r="F1" s="17" t="s">
        <v>4</v>
      </c>
    </row>
    <row r="3" spans="1:6" x14ac:dyDescent="0.25">
      <c r="A3" s="8" t="s">
        <v>2</v>
      </c>
      <c r="B3" s="9">
        <v>34275</v>
      </c>
      <c r="C3" s="9">
        <v>2172</v>
      </c>
      <c r="D3" s="9">
        <v>28565</v>
      </c>
      <c r="E3" s="9">
        <v>58333</v>
      </c>
      <c r="F3" s="9">
        <f>SUM(B3:E3)</f>
        <v>123345</v>
      </c>
    </row>
    <row r="4" spans="1:6" x14ac:dyDescent="0.25">
      <c r="A4" s="10" t="s">
        <v>3</v>
      </c>
      <c r="B4" s="11">
        <v>55926</v>
      </c>
      <c r="C4" s="11">
        <v>0</v>
      </c>
      <c r="D4" s="11">
        <v>47542</v>
      </c>
      <c r="E4" s="11">
        <v>103293</v>
      </c>
      <c r="F4" s="11">
        <f>SUM(B4:E4)</f>
        <v>206761</v>
      </c>
    </row>
    <row r="5" spans="1:6" x14ac:dyDescent="0.25">
      <c r="A5" s="2"/>
    </row>
    <row r="6" spans="1:6" x14ac:dyDescent="0.25">
      <c r="A6" s="12" t="s">
        <v>13</v>
      </c>
      <c r="B6" s="13">
        <f>SUM(B3:B4)</f>
        <v>90201</v>
      </c>
      <c r="C6" s="13">
        <f>SUM(C3:C4)</f>
        <v>2172</v>
      </c>
      <c r="D6" s="13">
        <f>SUM(D3:D4)</f>
        <v>76107</v>
      </c>
      <c r="E6" s="13">
        <f>SUM(E3:E4)</f>
        <v>161626</v>
      </c>
      <c r="F6" s="4">
        <f>SUM(B6:E6)</f>
        <v>330106</v>
      </c>
    </row>
    <row r="7" spans="1:6" x14ac:dyDescent="0.25">
      <c r="A7" s="2"/>
    </row>
    <row r="8" spans="1:6" x14ac:dyDescent="0.25">
      <c r="A8" s="6" t="s">
        <v>5</v>
      </c>
      <c r="B8" s="7">
        <v>0</v>
      </c>
      <c r="C8" s="7">
        <v>0</v>
      </c>
      <c r="D8" s="7">
        <v>0</v>
      </c>
      <c r="E8" s="7">
        <v>10487</v>
      </c>
      <c r="F8" s="7">
        <f>SUM(B8:E8)</f>
        <v>10487</v>
      </c>
    </row>
    <row r="9" spans="1:6" x14ac:dyDescent="0.25">
      <c r="A9" s="2"/>
    </row>
    <row r="10" spans="1:6" x14ac:dyDescent="0.25">
      <c r="A10" s="12" t="s">
        <v>14</v>
      </c>
      <c r="B10" s="13">
        <f>SUM(B6:B8)</f>
        <v>90201</v>
      </c>
      <c r="C10" s="13">
        <f>SUM(C6:C8)</f>
        <v>2172</v>
      </c>
      <c r="D10" s="13">
        <f>SUM(D6:D8)</f>
        <v>76107</v>
      </c>
      <c r="E10" s="14">
        <f>SUM(E6:E8)</f>
        <v>172113</v>
      </c>
      <c r="F10" s="13">
        <f>SUM(B10:E10)</f>
        <v>340593</v>
      </c>
    </row>
    <row r="12" spans="1:6" x14ac:dyDescent="0.25">
      <c r="B12" s="3"/>
      <c r="D12" s="3"/>
    </row>
    <row r="15" spans="1:6" ht="15.75" x14ac:dyDescent="0.25">
      <c r="A15" s="19"/>
      <c r="B15" s="22" t="s">
        <v>17</v>
      </c>
      <c r="C15" s="23" t="s">
        <v>18</v>
      </c>
    </row>
    <row r="16" spans="1:6" ht="27.75" customHeight="1" x14ac:dyDescent="0.25">
      <c r="A16" s="18" t="s">
        <v>16</v>
      </c>
      <c r="B16" s="1">
        <v>161626</v>
      </c>
      <c r="C16" s="1">
        <v>172113</v>
      </c>
    </row>
    <row r="17" spans="1:3" ht="26.25" customHeight="1" x14ac:dyDescent="0.25">
      <c r="A17" s="5" t="s">
        <v>7</v>
      </c>
      <c r="B17" s="15"/>
      <c r="C17" s="15"/>
    </row>
    <row r="18" spans="1:3" x14ac:dyDescent="0.25">
      <c r="A18" s="8" t="s">
        <v>8</v>
      </c>
      <c r="B18" s="9">
        <v>6704</v>
      </c>
      <c r="C18" s="9">
        <v>6704</v>
      </c>
    </row>
    <row r="19" spans="1:3" x14ac:dyDescent="0.25">
      <c r="A19" s="6" t="s">
        <v>9</v>
      </c>
      <c r="B19" s="7"/>
      <c r="C19" s="7">
        <v>6705</v>
      </c>
    </row>
    <row r="20" spans="1:3" ht="24.75" customHeight="1" x14ac:dyDescent="0.25">
      <c r="A20" s="5" t="s">
        <v>10</v>
      </c>
      <c r="B20" s="15"/>
      <c r="C20" s="15"/>
    </row>
    <row r="21" spans="1:3" x14ac:dyDescent="0.25">
      <c r="A21" s="8" t="s">
        <v>8</v>
      </c>
      <c r="B21" s="9">
        <v>3782</v>
      </c>
      <c r="C21" s="9">
        <v>3782</v>
      </c>
    </row>
    <row r="22" spans="1:3" x14ac:dyDescent="0.25">
      <c r="A22" s="21" t="s">
        <v>9</v>
      </c>
      <c r="B22" s="20"/>
      <c r="C22" s="7">
        <v>3782</v>
      </c>
    </row>
    <row r="23" spans="1:3" x14ac:dyDescent="0.25">
      <c r="A23" s="10" t="s">
        <v>11</v>
      </c>
      <c r="B23" s="11">
        <v>14045</v>
      </c>
      <c r="C23" s="11">
        <v>14045</v>
      </c>
    </row>
    <row r="24" spans="1:3" ht="23.25" customHeight="1" x14ac:dyDescent="0.25">
      <c r="A24" s="5" t="s">
        <v>12</v>
      </c>
      <c r="B24" s="15"/>
      <c r="C24" s="15"/>
    </row>
    <row r="25" spans="1:3" x14ac:dyDescent="0.25">
      <c r="A25" s="8" t="s">
        <v>8</v>
      </c>
      <c r="B25" s="9">
        <v>47847</v>
      </c>
      <c r="C25" s="9">
        <v>47847</v>
      </c>
    </row>
    <row r="26" spans="1:3" x14ac:dyDescent="0.25">
      <c r="A26" s="10" t="s">
        <v>11</v>
      </c>
      <c r="B26" s="11">
        <v>89248</v>
      </c>
      <c r="C26" s="11">
        <v>89248</v>
      </c>
    </row>
  </sheetData>
  <pageMargins left="0.45" right="0.45" top="0.5" bottom="0.75" header="0.3" footer="0.3"/>
  <pageSetup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Zambrano-Ford</dc:creator>
  <cp:lastModifiedBy>Angela Zambrano-Ford</cp:lastModifiedBy>
  <cp:lastPrinted>2021-12-13T23:37:26Z</cp:lastPrinted>
  <dcterms:created xsi:type="dcterms:W3CDTF">2021-01-05T21:25:45Z</dcterms:created>
  <dcterms:modified xsi:type="dcterms:W3CDTF">2021-12-14T00:00:04Z</dcterms:modified>
</cp:coreProperties>
</file>