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Predatory ATVs\"/>
    </mc:Choice>
  </mc:AlternateContent>
  <bookViews>
    <workbookView xWindow="0" yWindow="0" windowWidth="28800" windowHeight="117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62913"/>
</workbook>
</file>

<file path=xl/calcChain.xml><?xml version="1.0" encoding="utf-8"?>
<calcChain xmlns="http://schemas.openxmlformats.org/spreadsheetml/2006/main">
  <c r="D17" i="1" l="1"/>
  <c r="D18" i="1"/>
  <c r="D5" i="1" l="1"/>
  <c r="K31" i="1" l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<sst xmlns="http://schemas.openxmlformats.org/spreadsheetml/2006/main" count="1196" uniqueCount="1137">
  <si>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</si>
  <si>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</si>
  <si>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</si>
  <si>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</si>
  <si>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</si>
  <si>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</si>
  <si>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</si>
  <si>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</si>
  <si>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</si>
  <si>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</si>
  <si>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</si>
  <si>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</si>
  <si>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</si>
  <si>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</si>
  <si>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</si>
  <si>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</si>
  <si>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</si>
  <si>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</si>
  <si>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</si>
  <si>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</si>
  <si>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</si>
  <si>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</si>
  <si>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</si>
  <si>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</si>
  <si>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</si>
  <si>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</si>
  <si>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</si>
  <si>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</si>
  <si>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</si>
  <si>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</si>
  <si>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</si>
  <si>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</si>
  <si>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</si>
  <si>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</si>
  <si>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</si>
  <si>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</si>
  <si>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</si>
  <si>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</si>
  <si>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</si>
  <si>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</si>
  <si>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</si>
  <si>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</si>
  <si>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</si>
  <si>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</si>
  <si>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</si>
  <si>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</si>
  <si>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</si>
  <si>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</si>
  <si>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</si>
  <si>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</si>
  <si>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</si>
  <si>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</si>
  <si>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</si>
  <si>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</si>
  <si>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</si>
  <si>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</si>
  <si>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</si>
  <si>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</si>
  <si>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</si>
  <si>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</si>
  <si>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</si>
  <si>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</si>
  <si>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</si>
  <si>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</si>
  <si>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</si>
  <si>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</si>
  <si>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</si>
  <si>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</si>
  <si>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</si>
  <si>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</si>
  <si>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</si>
  <si>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</si>
  <si>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</si>
  <si>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</si>
  <si>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</si>
  <si>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</si>
  <si>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</si>
  <si>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</si>
  <si>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</si>
  <si>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</si>
  <si>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</si>
  <si>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</si>
  <si>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</si>
  <si>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</si>
  <si>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</si>
  <si>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</si>
  <si>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</si>
  <si>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</si>
  <si>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</si>
  <si>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</si>
  <si>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</si>
  <si>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</si>
  <si>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</si>
  <si>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</si>
  <si>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</si>
  <si>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</si>
  <si>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</si>
  <si>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</si>
  <si>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</si>
  <si>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</si>
  <si>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</si>
  <si>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</si>
  <si>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</si>
  <si>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</si>
  <si>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</si>
  <si>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</si>
  <si>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</si>
  <si>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</si>
  <si>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</si>
  <si>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</si>
  <si>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</si>
  <si>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</si>
  <si>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</si>
  <si>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</si>
  <si>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</si>
  <si>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</si>
  <si>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</si>
  <si>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</si>
  <si>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</si>
  <si>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</si>
  <si>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</si>
  <si>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</si>
  <si>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</si>
  <si>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</si>
  <si>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</si>
  <si>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</si>
  <si>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</si>
  <si>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</si>
  <si>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</si>
  <si>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</si>
  <si>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</si>
  <si>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</si>
  <si>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</si>
  <si>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</si>
  <si>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</si>
  <si>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</si>
  <si>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</si>
  <si>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</si>
  <si>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</si>
  <si>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</si>
  <si>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</si>
  <si>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</si>
  <si>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</si>
  <si>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</si>
  <si>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</si>
  <si>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</si>
  <si>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</si>
  <si>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</si>
  <si>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</si>
  <si>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</si>
  <si>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</si>
  <si>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</si>
  <si>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</si>
  <si>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</si>
  <si>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</si>
  <si>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</si>
  <si>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</si>
  <si>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</si>
  <si>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</si>
  <si>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</si>
  <si>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</si>
  <si>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</si>
  <si>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</si>
  <si>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</si>
  <si>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</si>
  <si>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</si>
  <si>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</si>
  <si>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</si>
  <si>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</si>
  <si>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</si>
  <si>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</si>
  <si>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</si>
  <si>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</si>
  <si>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</si>
  <si>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</si>
  <si>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</si>
  <si>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</si>
  <si>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</si>
  <si>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</si>
  <si>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</si>
  <si>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</si>
  <si>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</si>
  <si>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</si>
  <si>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</si>
  <si>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</si>
  <si>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</si>
  <si>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</si>
  <si>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</si>
  <si>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</si>
  <si>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</si>
  <si>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</si>
  <si>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</si>
  <si>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</si>
  <si>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</si>
  <si>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</si>
  <si>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</si>
  <si>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</si>
  <si>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</si>
  <si>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</si>
  <si>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</si>
  <si>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</si>
  <si>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</si>
  <si>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</si>
  <si>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</si>
  <si>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</si>
  <si>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</si>
  <si>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</si>
  <si>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</si>
  <si>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</si>
  <si>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</si>
  <si>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</si>
  <si>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</si>
  <si>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</si>
  <si>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</si>
  <si>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</si>
  <si>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</si>
  <si>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</si>
  <si>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</si>
  <si>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</si>
  <si>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</si>
  <si>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</si>
  <si>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</si>
  <si>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</si>
  <si>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</si>
  <si>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</si>
  <si>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</si>
  <si>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</si>
  <si>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</si>
  <si>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</si>
  <si>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</si>
  <si>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</si>
  <si>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</si>
  <si>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</si>
  <si>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</si>
  <si>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</si>
  <si>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</si>
  <si>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</si>
  <si>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</si>
  <si>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</si>
  <si>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</si>
  <si>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</si>
  <si>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</si>
  <si>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</si>
  <si>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</si>
  <si>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</si>
  <si>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</si>
  <si>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</si>
  <si>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</si>
  <si>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</si>
  <si>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</si>
  <si>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</si>
  <si>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</si>
  <si>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</si>
  <si>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</si>
  <si>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</si>
  <si>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</si>
  <si>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</si>
  <si>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</si>
  <si>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</si>
  <si>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</si>
  <si>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</si>
  <si>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</si>
  <si>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</si>
  <si>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</si>
  <si>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</si>
  <si>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</si>
  <si>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</si>
  <si>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</si>
  <si>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</si>
  <si>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</si>
  <si>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</si>
  <si>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</si>
  <si>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</si>
  <si>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</si>
  <si>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</si>
  <si>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</si>
  <si>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</si>
  <si>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</si>
  <si>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</si>
  <si>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</si>
  <si>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</si>
  <si>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</si>
  <si>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</si>
  <si>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</si>
  <si>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</si>
  <si>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</si>
  <si>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</si>
  <si>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</si>
  <si>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</si>
  <si>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</si>
  <si>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</si>
  <si>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</si>
  <si>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</si>
  <si>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</si>
  <si>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</si>
  <si>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</si>
  <si>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</si>
  <si>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</si>
  <si>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</si>
  <si>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</si>
  <si>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</si>
  <si>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</si>
  <si>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</si>
  <si>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</si>
  <si>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</si>
  <si>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</si>
  <si>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</si>
  <si>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</si>
  <si>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</si>
  <si>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</si>
  <si>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</si>
  <si>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</si>
  <si>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</si>
  <si>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</si>
  <si>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</si>
  <si>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</si>
  <si>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</si>
  <si>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</si>
  <si>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</si>
  <si>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</si>
  <si>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</si>
  <si>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</si>
  <si>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</si>
  <si>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</si>
  <si>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</si>
  <si>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</si>
  <si>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</si>
  <si>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</si>
  <si>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</si>
  <si>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</si>
  <si>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</si>
  <si>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</si>
  <si>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</si>
  <si>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</si>
  <si>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</si>
  <si>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</si>
  <si>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</si>
  <si>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</si>
  <si>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</si>
  <si>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</si>
  <si>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</si>
  <si>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</si>
  <si>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</si>
  <si>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</si>
  <si>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</si>
  <si>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</si>
  <si>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</si>
  <si>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</si>
  <si>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</si>
  <si>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</si>
  <si>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</si>
  <si>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</si>
  <si>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</si>
  <si>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</si>
  <si>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</si>
  <si>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</si>
  <si>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</si>
  <si>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</si>
  <si>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</si>
  <si>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</si>
  <si>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</si>
  <si>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</si>
  <si>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</si>
  <si>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</si>
  <si>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</si>
  <si>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</si>
  <si>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</si>
  <si>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</si>
  <si>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</si>
  <si>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</si>
  <si>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</si>
  <si>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</si>
  <si>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</si>
  <si>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</si>
  <si>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</si>
  <si>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</si>
  <si>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</si>
  <si>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</si>
  <si>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</si>
  <si>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</si>
  <si>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</si>
  <si>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</si>
  <si>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</si>
  <si>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</si>
  <si>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</si>
  <si>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</si>
  <si>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</si>
  <si>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</si>
  <si>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</si>
  <si>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</si>
  <si>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</si>
  <si>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</si>
  <si>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</si>
  <si>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</si>
  <si>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</si>
  <si>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</si>
  <si>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</si>
  <si>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</si>
  <si>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</si>
  <si>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</si>
  <si>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</si>
  <si>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</si>
  <si>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</si>
  <si>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</si>
  <si>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</si>
  <si>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</si>
  <si>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</si>
  <si>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</si>
  <si>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</si>
  <si>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</si>
  <si>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</si>
  <si>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</si>
  <si>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</si>
  <si>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</si>
  <si>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</si>
  <si>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</si>
  <si>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</si>
  <si>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</si>
  <si>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</si>
  <si>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</si>
  <si>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</si>
  <si>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</si>
  <si>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</si>
  <si>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</si>
  <si>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</si>
  <si>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</si>
  <si>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</si>
  <si>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</si>
  <si>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</si>
  <si>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</si>
  <si>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</si>
  <si>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</si>
  <si>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</si>
  <si>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</si>
  <si>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</si>
  <si>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</si>
  <si>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</si>
  <si>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</si>
  <si>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</si>
  <si>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</si>
  <si>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</si>
  <si>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</si>
  <si>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</si>
  <si>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</si>
  <si>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</si>
  <si>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</si>
  <si>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</si>
  <si>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</si>
  <si>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</si>
  <si>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</si>
  <si>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</si>
  <si>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</si>
  <si>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</si>
  <si>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</si>
  <si>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</si>
  <si>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</si>
  <si>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</si>
  <si>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</si>
  <si>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</si>
  <si>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</si>
  <si>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</si>
  <si>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</si>
  <si>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</si>
  <si>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</si>
  <si>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</si>
  <si>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</si>
  <si>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</si>
  <si>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</si>
  <si>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</si>
  <si>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</si>
  <si>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</si>
  <si>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</si>
  <si>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</si>
  <si>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</si>
  <si>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</si>
  <si>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</si>
  <si>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</si>
  <si>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</si>
  <si>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</si>
  <si>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</si>
  <si>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</si>
  <si>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</si>
  <si>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</si>
  <si>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</si>
  <si>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</si>
  <si>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</si>
  <si>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</si>
  <si>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</si>
  <si>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</si>
  <si>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</si>
  <si>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</si>
  <si>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</si>
  <si>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</si>
  <si>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</si>
  <si>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</si>
  <si>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</si>
  <si>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</si>
  <si>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</si>
  <si>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</si>
  <si>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</si>
  <si>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</si>
  <si>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</si>
  <si>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</si>
  <si>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</si>
  <si>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</si>
  <si>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</si>
  <si>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</si>
  <si>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</si>
  <si>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</si>
  <si>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</si>
  <si>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</si>
  <si>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</si>
  <si>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</si>
  <si>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</si>
  <si>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</si>
  <si>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</si>
  <si>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</si>
  <si>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</si>
  <si>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</si>
  <si>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</si>
  <si>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</si>
  <si>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</si>
  <si>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</si>
  <si>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</si>
  <si>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</si>
  <si>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</si>
  <si>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</si>
  <si>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</si>
  <si>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</si>
  <si>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</si>
  <si>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</si>
  <si>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</si>
  <si>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</si>
  <si>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</si>
  <si>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</si>
  <si>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</si>
  <si>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</si>
  <si>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</si>
  <si>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</si>
  <si>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</si>
  <si>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</si>
  <si>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</si>
  <si>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</si>
  <si>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</si>
  <si>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</si>
  <si>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</si>
  <si>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</si>
  <si>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</si>
  <si>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</si>
  <si>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</si>
  <si>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</si>
  <si>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</si>
  <si>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</si>
  <si>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</si>
  <si>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</si>
  <si>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</si>
  <si>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</si>
  <si>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</si>
  <si>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</si>
  <si>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</si>
  <si>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</si>
  <si>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</si>
  <si>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</si>
  <si>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</si>
  <si>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</si>
  <si>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</si>
  <si>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</si>
  <si>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</si>
  <si>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</si>
  <si>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</si>
  <si>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</si>
  <si>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</si>
  <si>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</si>
  <si>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</si>
  <si>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</si>
  <si>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</si>
  <si>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</si>
  <si>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</si>
  <si>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</si>
  <si>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</si>
  <si>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</si>
  <si>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</si>
  <si>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</si>
  <si>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</si>
  <si>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</si>
  <si>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</si>
  <si>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</si>
  <si>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</si>
  <si>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</si>
  <si>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</si>
  <si>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</si>
  <si>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</si>
  <si>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</si>
  <si>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</si>
  <si>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</si>
  <si>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</si>
  <si>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</si>
  <si>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</si>
  <si>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</si>
  <si>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</si>
  <si>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</si>
  <si>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</si>
  <si>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</si>
  <si>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</si>
  <si>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</si>
  <si>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</si>
  <si>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</si>
  <si>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</si>
  <si>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</si>
  <si>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</si>
  <si>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</si>
  <si>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</si>
  <si>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</si>
  <si>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</si>
  <si>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</si>
  <si>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</si>
  <si>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</si>
  <si>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</si>
  <si>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</si>
  <si>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</si>
  <si>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</si>
  <si>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</si>
  <si>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</si>
  <si>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</si>
  <si>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</si>
  <si>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</si>
  <si>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</si>
  <si>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</si>
  <si>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</si>
  <si>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</si>
  <si>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</si>
  <si>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</si>
  <si>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</si>
  <si>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</si>
  <si>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</si>
  <si>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</si>
  <si>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</si>
  <si>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</si>
  <si>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</si>
  <si>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</si>
  <si>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</si>
  <si>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</si>
  <si>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</si>
  <si>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</si>
  <si>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</si>
  <si>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</si>
  <si>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</si>
  <si>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</si>
  <si>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</si>
  <si>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</si>
  <si>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</si>
  <si>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</si>
  <si>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</si>
  <si>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</si>
  <si>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</si>
  <si>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</si>
  <si>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</si>
  <si>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</si>
  <si>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</si>
  <si>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</si>
  <si>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</si>
  <si>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</si>
  <si>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</si>
  <si>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</si>
  <si>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</si>
  <si>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</si>
  <si>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</si>
  <si>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</si>
  <si>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</si>
  <si>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</si>
  <si>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</si>
  <si>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</si>
  <si>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</si>
  <si>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</si>
  <si>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</si>
  <si>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</si>
  <si>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</si>
  <si>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</si>
  <si>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</si>
  <si>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</si>
  <si>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</si>
  <si>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</si>
  <si>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</si>
  <si>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</si>
  <si>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</si>
  <si>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</si>
  <si>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</si>
  <si>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</si>
  <si>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</si>
  <si>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</si>
  <si>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</si>
  <si>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</si>
  <si>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</si>
  <si>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</si>
  <si>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</si>
  <si>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</si>
  <si>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</si>
  <si>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</si>
  <si>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</si>
  <si>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</si>
  <si>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</si>
  <si>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</si>
  <si>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</si>
  <si>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</si>
  <si>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</si>
  <si>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</si>
  <si>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</si>
  <si>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</si>
  <si>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</si>
  <si>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</si>
  <si>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</si>
  <si>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</si>
  <si>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</si>
  <si>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</si>
  <si>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</si>
  <si>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</si>
  <si>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</si>
  <si>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</si>
  <si>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</si>
  <si>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</si>
  <si>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</si>
  <si>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</si>
  <si>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</si>
  <si>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</si>
  <si>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</si>
  <si>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</si>
  <si>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</si>
  <si>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</si>
  <si>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</si>
  <si>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</si>
  <si>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</si>
  <si>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</si>
  <si>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</si>
  <si>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</si>
  <si>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</si>
  <si>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</si>
  <si>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</si>
  <si>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</si>
  <si>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</si>
  <si>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</si>
  <si>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</si>
  <si>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</si>
  <si>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</si>
  <si>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</si>
  <si>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</si>
  <si>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</si>
  <si>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</si>
  <si>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</si>
  <si>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</si>
  <si>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</si>
  <si>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</si>
  <si>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</si>
  <si>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</si>
  <si>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</si>
  <si>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</si>
  <si>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</si>
  <si>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</si>
  <si>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</si>
  <si>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</si>
  <si>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</si>
  <si>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</si>
  <si>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</si>
  <si>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</si>
  <si>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</si>
  <si>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</si>
  <si>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</si>
  <si>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</si>
  <si>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</si>
  <si>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</si>
  <si>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</si>
  <si>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</si>
  <si>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</si>
  <si>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</si>
  <si>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</si>
  <si>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</si>
  <si>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</si>
  <si>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</si>
  <si>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</si>
  <si>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</si>
  <si>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</si>
  <si>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</si>
  <si>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</si>
  <si>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</si>
  <si>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</si>
  <si>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</si>
  <si>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</si>
  <si>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</si>
  <si>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</si>
  <si>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</si>
  <si>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</si>
  <si>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</si>
  <si>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</si>
  <si>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</si>
  <si>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</si>
  <si>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</si>
  <si>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</si>
  <si>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</si>
  <si>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</si>
  <si>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</si>
  <si>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</si>
  <si>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</si>
  <si>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</si>
  <si>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</si>
  <si>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</si>
  <si>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</si>
  <si>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</si>
  <si>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</si>
  <si>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</si>
  <si>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</si>
  <si>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</si>
  <si>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</si>
  <si>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</si>
  <si>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</si>
  <si>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</si>
  <si>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</si>
  <si>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</si>
  <si>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</si>
  <si>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</si>
  <si>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</si>
  <si>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</si>
  <si>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</si>
  <si>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</si>
  <si>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</si>
  <si>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</si>
  <si>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</si>
  <si>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</si>
  <si>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</si>
  <si>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</si>
  <si>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</si>
  <si>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</si>
  <si>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</si>
  <si>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</si>
  <si>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</si>
  <si>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</si>
  <si>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</si>
  <si>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</si>
  <si>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</si>
  <si>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</si>
  <si>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</si>
  <si>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</si>
  <si>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</si>
  <si>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</si>
  <si>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</si>
  <si>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</si>
  <si>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</si>
  <si>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</si>
  <si>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</si>
  <si>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</si>
  <si>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</si>
  <si>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</si>
  <si>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</si>
  <si>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</si>
  <si>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</si>
  <si>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</si>
  <si>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</si>
  <si>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</si>
  <si>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</si>
  <si>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</si>
  <si>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</si>
  <si>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</si>
  <si>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</si>
  <si>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</si>
  <si>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</si>
  <si>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</si>
  <si>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</si>
  <si>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</si>
  <si>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</si>
  <si>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</si>
  <si>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</si>
  <si>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</si>
  <si>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</si>
  <si>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</si>
  <si>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</si>
  <si>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</si>
  <si>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</si>
  <si>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</si>
  <si>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</si>
  <si>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</si>
  <si>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</si>
  <si>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</si>
  <si>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</si>
  <si>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</si>
  <si>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</si>
  <si>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</si>
  <si>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</si>
  <si>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</si>
  <si>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</si>
  <si>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</si>
  <si>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</si>
  <si>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</si>
  <si>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</si>
  <si>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</si>
  <si>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</si>
  <si>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</si>
  <si>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</si>
  <si>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</si>
  <si>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</si>
  <si>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</si>
  <si>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</si>
  <si>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</si>
  <si>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</si>
  <si>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</si>
  <si>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</si>
  <si>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</si>
  <si>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</si>
  <si>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</si>
  <si>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</si>
  <si>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</si>
  <si>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</si>
  <si>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</si>
  <si>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</si>
  <si>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</si>
  <si>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</si>
  <si>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</si>
  <si>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</si>
  <si>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</si>
  <si>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</si>
  <si>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</si>
  <si>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</si>
  <si>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</si>
  <si>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</si>
  <si>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</si>
  <si>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</si>
  <si>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</si>
  <si>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</si>
  <si>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</si>
  <si>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</si>
  <si>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</si>
  <si>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</si>
  <si>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</si>
  <si>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</si>
  <si>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</si>
  <si>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</si>
  <si>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</si>
  <si>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</si>
  <si>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</si>
  <si>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</si>
  <si>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</si>
  <si>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</si>
  <si>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</si>
  <si>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</si>
  <si>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</si>
  <si>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</si>
  <si>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</si>
  <si>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</si>
  <si>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</si>
  <si>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</si>
  <si>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</si>
  <si>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</si>
  <si>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</si>
  <si>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</si>
  <si>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</si>
  <si>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</si>
  <si>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</si>
  <si>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</si>
  <si>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</si>
  <si>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</si>
  <si>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</si>
  <si>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</si>
  <si>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</si>
  <si>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</si>
  <si>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</si>
  <si>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</si>
  <si>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</si>
  <si>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</si>
  <si>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</si>
  <si>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</si>
  <si>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</si>
  <si>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</si>
  <si>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</si>
  <si>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</si>
  <si>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</si>
  <si>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</si>
  <si>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</si>
  <si>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</si>
  <si>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</si>
  <si>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</si>
  <si>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</si>
  <si>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</si>
  <si>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</si>
  <si>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</si>
  <si>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</si>
  <si>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</si>
  <si>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</si>
  <si>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</si>
  <si>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</si>
  <si>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</si>
  <si>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</si>
  <si>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</si>
  <si>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</si>
  <si>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</si>
  <si>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</si>
  <si>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</si>
  <si>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</si>
  <si>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</si>
  <si>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</si>
  <si>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</si>
  <si>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</si>
  <si>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</si>
  <si>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</si>
  <si>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</si>
  <si>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</si>
  <si>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</si>
  <si>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</si>
  <si>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</si>
  <si>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</si>
  <si>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</si>
  <si>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</si>
  <si>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</si>
  <si>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</si>
  <si>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</si>
  <si>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</si>
  <si>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</si>
  <si>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</si>
  <si>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</si>
  <si>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</si>
  <si>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</si>
  <si>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</si>
  <si>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</si>
  <si>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</si>
  <si>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</si>
  <si>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</si>
  <si>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</si>
  <si>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</si>
  <si>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</si>
  <si>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</si>
  <si>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</si>
  <si>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</si>
  <si>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</si>
  <si>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</si>
  <si>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</si>
  <si>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</si>
  <si>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</si>
  <si>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</si>
  <si>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</si>
  <si>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</si>
  <si>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</si>
  <si>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</si>
  <si>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</si>
  <si>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</si>
  <si>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</si>
  <si>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</si>
  <si>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</si>
  <si>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</si>
  <si>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</si>
  <si>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</si>
  <si>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</si>
  <si>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</si>
  <si>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</si>
  <si>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</si>
  <si>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</si>
  <si>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</si>
  <si>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</si>
  <si>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</si>
  <si>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</si>
  <si>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</si>
  <si>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</si>
  <si>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</si>
  <si>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</si>
  <si>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</si>
  <si>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</si>
  <si>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</si>
  <si>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</si>
  <si>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</si>
  <si>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</si>
  <si>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</si>
  <si>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</si>
  <si>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</si>
  <si>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</si>
  <si>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</si>
  <si>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</si>
  <si>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</si>
  <si>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</si>
  <si>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</si>
  <si>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</si>
  <si>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</si>
  <si>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</si>
  <si>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</si>
  <si>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</si>
  <si>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</si>
  <si>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</si>
  <si>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</si>
  <si>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</si>
  <si>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</si>
  <si>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</si>
  <si>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</si>
  <si>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</si>
  <si>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</si>
  <si>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</si>
  <si>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</si>
  <si>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</si>
  <si>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</si>
  <si>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</si>
  <si>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</si>
  <si>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</si>
  <si>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</si>
  <si>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</si>
  <si>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</si>
  <si>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</si>
  <si>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</si>
  <si>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</si>
  <si>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</si>
  <si>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</si>
  <si>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</si>
  <si>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</si>
  <si>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</si>
  <si>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</si>
  <si>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</si>
  <si>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</si>
  <si>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</si>
  <si>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</si>
  <si>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</si>
  <si>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</si>
  <si>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</si>
  <si>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</si>
  <si>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</si>
  <si>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</si>
  <si>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</si>
  <si>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</si>
  <si>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</si>
  <si>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</si>
  <si>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</si>
  <si>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</si>
  <si>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</si>
  <si>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</si>
  <si>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</si>
  <si>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</si>
  <si>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</si>
  <si>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</si>
  <si>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</si>
  <si>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</si>
  <si>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</si>
  <si>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</si>
  <si>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</si>
  <si>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</si>
  <si>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Budget was adopted &amp; appropriated for $6500 for 2 ATV trailers; $3250 each ATV trailer.  A budget transfer is being requested to cover the sales tax &amp;  fees. The department requests to Transfer from Transportation &amp; Travel to cover the shortage in the Equipment budget. The trailers were expected to be approx $3,000 ea when quoted in June of 2021, however supply shortages &amp; economic conditions resulted in price increases.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</si>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</sst>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44" fontId="28" fillId="0" borderId="0" xfId="1" applyFont="1"/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/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3" t="str">
        <f>+VLOOKUP(I17,ORG!A3:B291,2,FALSE)</f>
        <v>PREDATORY ANIMAL CONTROL</v>
      </c>
      <c r="E5" s="113"/>
      <c r="F5" s="11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44552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4" t="s">
        <v>1135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1001</v>
      </c>
      <c r="B17" s="44">
        <v>207100</v>
      </c>
      <c r="C17" s="45">
        <v>729000</v>
      </c>
      <c r="D17" s="109" t="str">
        <f>+VLOOKUP(+C17,ACCT!$A:$B,2,FALSE)</f>
        <v>TRANSPORTATION &amp; TRAVEL</v>
      </c>
      <c r="E17" s="46" t="s">
        <v>10</v>
      </c>
      <c r="F17" s="63">
        <v>581</v>
      </c>
      <c r="G17" s="8"/>
      <c r="H17" s="111">
        <v>1001</v>
      </c>
      <c r="I17" s="97">
        <v>207100</v>
      </c>
      <c r="J17" s="99">
        <v>762000</v>
      </c>
      <c r="K17" s="100" t="str">
        <f>+VLOOKUP(+J17,ACCT!$A:$B,2,FALSE)</f>
        <v>EQUIPMENT</v>
      </c>
      <c r="L17" s="46" t="s">
        <v>10</v>
      </c>
      <c r="M17" s="63">
        <v>581</v>
      </c>
    </row>
    <row r="18" spans="1:13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111"/>
      <c r="I18" s="97"/>
      <c r="J18" s="99"/>
      <c r="K18" s="100"/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111"/>
      <c r="I19" s="97"/>
      <c r="J19" s="99"/>
      <c r="K19" s="100"/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111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581</v>
      </c>
      <c r="G30" s="43"/>
      <c r="H30" s="101"/>
      <c r="I30" s="101"/>
      <c r="J30" s="102"/>
      <c r="K30" s="103" t="s">
        <v>9</v>
      </c>
      <c r="L30" s="34"/>
      <c r="M30" s="65">
        <f>SUM(M17:M29)</f>
        <v>581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/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35">
      <c r="A36" s="71" t="s">
        <v>912</v>
      </c>
      <c r="D36" s="2" t="s">
        <v>901</v>
      </c>
      <c r="E36" s="2" t="s">
        <v>902</v>
      </c>
      <c r="F36" s="112" t="s">
        <v>1136</v>
      </c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Budget was adopted &amp; appropriated for $6500 for 2 ATV trailers; $3250 each ATV trailer.  A budget transfer is being requested to cover the sales tax &amp;  fees. The department requests to Transfer from Transportation &amp; Travel to cover the shortage in the Equipment budget. The trailers were expected to be approx $3,000 ea when quoted in June of 2021, however supply shortages &amp; economic conditions resulted in price increases.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2021-12-22T20:15:22Z</cp:lastPrinted>
  <dcterms:created xsi:type="dcterms:W3CDTF">1999-03-09T18:14:26Z</dcterms:created>
  <dcterms:modified xsi:type="dcterms:W3CDTF">2021-12-22T20:15:29Z</dcterms:modified>
</cp:coreProperties>
</file>