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ps\PROB\FISCAL\Budget Transfers\FY 2021-2022 Budget Transfer\"/>
    </mc:Choice>
  </mc:AlternateContent>
  <bookViews>
    <workbookView xWindow="61500" yWindow="2295" windowWidth="21600" windowHeight="11385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32" i="1" l="1"/>
  <c r="K31" i="1"/>
  <c r="K18" i="1"/>
  <c r="K19" i="1"/>
  <c r="K20" i="1"/>
  <c r="K21" i="1"/>
  <c r="K22" i="1"/>
  <c r="K23" i="1"/>
  <c r="K24" i="1"/>
  <c r="K25" i="1"/>
  <c r="K26" i="1"/>
  <c r="K27" i="1"/>
  <c r="K28" i="1"/>
  <c r="K29" i="1"/>
  <c r="K17" i="1"/>
  <c r="D18" i="1"/>
  <c r="D19" i="1"/>
  <c r="D20" i="1"/>
  <c r="D21" i="1"/>
  <c r="D22" i="1"/>
  <c r="D23" i="1"/>
  <c r="D24" i="1"/>
  <c r="D25" i="1"/>
  <c r="D26" i="1"/>
  <c r="D27" i="1"/>
  <c r="D28" i="1"/>
  <c r="D29" i="1"/>
  <c r="D17" i="1"/>
  <c r="A3" i="4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 shape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<sst xmlns="http://schemas.openxmlformats.org/spreadsheetml/2006/main" count="1194" uniqueCount="1136">
  <si>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</si>
  <si>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</si>
  <si>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</si>
  <si>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</si>
  <si>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</si>
  <si>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</si>
  <si>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</si>
  <si>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</si>
  <si>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</si>
  <si>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</si>
  <si>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</si>
  <si>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</si>
  <si>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</si>
  <si>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</si>
  <si>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</si>
  <si>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</si>
  <si>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</si>
  <si>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</si>
  <si>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</si>
  <si>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</si>
  <si>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</si>
  <si>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</si>
  <si>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</si>
  <si>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</si>
  <si>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</si>
  <si>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</si>
  <si>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</si>
  <si>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</si>
  <si>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</si>
  <si>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</si>
  <si>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</si>
  <si>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</si>
  <si>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</si>
  <si>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</si>
  <si>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</si>
  <si>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</si>
  <si>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</si>
  <si>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</si>
  <si>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</si>
  <si>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</si>
  <si>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</si>
  <si>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</si>
  <si>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</si>
  <si>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</si>
  <si>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</si>
  <si>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</si>
  <si>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</si>
  <si>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</si>
  <si>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</si>
  <si>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</si>
  <si>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</si>
  <si>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</si>
  <si>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</si>
  <si>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</si>
  <si>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</si>
  <si>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</si>
  <si>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</si>
  <si>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</si>
  <si>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</si>
  <si>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</si>
  <si>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</si>
  <si>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</si>
  <si>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</si>
  <si>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</si>
  <si>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</si>
  <si>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</si>
  <si>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</si>
  <si>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</si>
  <si>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</si>
  <si>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</si>
  <si>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</si>
  <si>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</si>
  <si>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</si>
  <si>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</si>
  <si>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</si>
  <si>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</si>
  <si>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</si>
  <si>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</si>
  <si>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</si>
  <si>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</si>
  <si>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</si>
  <si>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</si>
  <si>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</si>
  <si>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</si>
  <si>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</si>
  <si>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</si>
  <si>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</si>
  <si>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</si>
  <si>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</si>
  <si>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</si>
  <si>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</si>
  <si>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</si>
  <si>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</si>
  <si>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</si>
  <si>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</si>
  <si>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</si>
  <si>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</si>
  <si>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</si>
  <si>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</si>
  <si>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</si>
  <si>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</si>
  <si>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</si>
  <si>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</si>
  <si>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</si>
  <si>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</si>
  <si>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</si>
  <si>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</si>
  <si>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</si>
  <si>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</si>
  <si>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</si>
  <si>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</si>
  <si>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</si>
  <si>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</si>
  <si>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</si>
  <si>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</si>
  <si>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</si>
  <si>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</si>
  <si>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</si>
  <si>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</si>
  <si>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</si>
  <si>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</si>
  <si>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</si>
  <si>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</si>
  <si>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</si>
  <si>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</si>
  <si>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</si>
  <si>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</si>
  <si>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</si>
  <si>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</si>
  <si>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</si>
  <si>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</si>
  <si>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</si>
  <si>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</si>
  <si>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</si>
  <si>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</si>
  <si>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</si>
  <si>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</si>
  <si>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</si>
  <si>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</si>
  <si>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</si>
  <si>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</si>
  <si>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</si>
  <si>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</si>
  <si>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</si>
  <si>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</si>
  <si>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</si>
  <si>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</si>
  <si>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</si>
  <si>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</si>
  <si>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</si>
  <si>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</si>
  <si>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</si>
  <si>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</si>
  <si>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</si>
  <si>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</si>
  <si>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</si>
  <si>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</si>
  <si>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</si>
  <si>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</si>
  <si>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</si>
  <si>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</si>
  <si>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</si>
  <si>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</si>
  <si>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</si>
  <si>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</si>
  <si>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</si>
  <si>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</si>
  <si>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</si>
  <si>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</si>
  <si>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</si>
  <si>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</si>
  <si>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</si>
  <si>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</si>
  <si>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</si>
  <si>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</si>
  <si>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</si>
  <si>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</si>
  <si>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</si>
  <si>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</si>
  <si>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</si>
  <si>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</si>
  <si>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</si>
  <si>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</si>
  <si>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</si>
  <si>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</si>
  <si>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</si>
  <si>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</si>
  <si>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</si>
  <si>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</si>
  <si>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</si>
  <si>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</si>
  <si>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</si>
  <si>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</si>
  <si>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</si>
  <si>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</si>
  <si>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</si>
  <si>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</si>
  <si>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</si>
  <si>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</si>
  <si>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</si>
  <si>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</si>
  <si>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</si>
  <si>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</si>
  <si>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</si>
  <si>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</si>
  <si>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</si>
  <si>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</si>
  <si>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</si>
  <si>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</si>
  <si>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</si>
  <si>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</si>
  <si>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</si>
  <si>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</si>
  <si>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</si>
  <si>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</si>
  <si>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</si>
  <si>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</si>
  <si>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</si>
  <si>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</si>
  <si>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</si>
  <si>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</si>
  <si>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</si>
  <si>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</si>
  <si>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</si>
  <si>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</si>
  <si>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</si>
  <si>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</si>
  <si>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</si>
  <si>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</si>
  <si>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</si>
  <si>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</si>
  <si>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</si>
  <si>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</si>
  <si>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</si>
  <si>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</si>
  <si>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</si>
  <si>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</si>
  <si>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</si>
  <si>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</si>
  <si>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</si>
  <si>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</si>
  <si>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</si>
  <si>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</si>
  <si>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</si>
  <si>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</si>
  <si>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</si>
  <si>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</si>
  <si>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</si>
  <si>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</si>
  <si>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</si>
  <si>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</si>
  <si>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</si>
  <si>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</si>
  <si>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</si>
  <si>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</si>
  <si>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</si>
  <si>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</si>
  <si>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</si>
  <si>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</si>
  <si>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</si>
  <si>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</si>
  <si>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</si>
  <si>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</si>
  <si>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</si>
  <si>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</si>
  <si>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</si>
  <si>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</si>
  <si>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</si>
  <si>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</si>
  <si>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</si>
  <si>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</si>
  <si>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</si>
  <si>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</si>
  <si>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</si>
  <si>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</si>
  <si>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</si>
  <si>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</si>
  <si>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</si>
  <si>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</si>
  <si>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</si>
  <si>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</si>
  <si>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</si>
  <si>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</si>
  <si>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</si>
  <si>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</si>
  <si>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</si>
  <si>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</si>
  <si>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</si>
  <si>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</si>
  <si>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</si>
  <si>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</si>
  <si>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</si>
  <si>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</si>
  <si>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</si>
  <si>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</si>
  <si>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</si>
  <si>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</si>
  <si>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</si>
  <si>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</si>
  <si>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</si>
  <si>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</si>
  <si>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</si>
  <si>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</si>
  <si>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</si>
  <si>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</si>
  <si>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</si>
  <si>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</si>
  <si>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</si>
  <si>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</si>
  <si>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</si>
  <si>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</si>
  <si>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</si>
  <si>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</si>
  <si>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</si>
  <si>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</si>
  <si>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</si>
  <si>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</si>
  <si>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</si>
  <si>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</si>
  <si>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</si>
  <si>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</si>
  <si>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</si>
  <si>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</si>
  <si>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</si>
  <si>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</si>
  <si>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</si>
  <si>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</si>
  <si>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</si>
  <si>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</si>
  <si>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</si>
  <si>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</si>
  <si>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</si>
  <si>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</si>
  <si>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</si>
  <si>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</si>
  <si>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</si>
  <si>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</si>
  <si>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</si>
  <si>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</si>
  <si>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</si>
  <si>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</si>
  <si>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</si>
  <si>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</si>
  <si>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</si>
  <si>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</si>
  <si>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</si>
  <si>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</si>
  <si>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</si>
  <si>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</si>
  <si>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</si>
  <si>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</si>
  <si>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</si>
  <si>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</si>
  <si>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</si>
  <si>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</si>
  <si>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</si>
  <si>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</si>
  <si>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</si>
  <si>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</si>
  <si>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</si>
  <si>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</si>
  <si>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</si>
  <si>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</si>
  <si>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</si>
  <si>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</si>
  <si>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</si>
  <si>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</si>
  <si>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</si>
  <si>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</si>
  <si>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</si>
  <si>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</si>
  <si>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</si>
  <si>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</si>
  <si>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</si>
  <si>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</si>
  <si>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</si>
  <si>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</si>
  <si>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</si>
  <si>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</si>
  <si>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</si>
  <si>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</si>
  <si>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</si>
  <si>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</si>
  <si>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</si>
  <si>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</si>
  <si>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</si>
  <si>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</si>
  <si>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</si>
  <si>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</si>
  <si>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</si>
  <si>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</si>
  <si>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</si>
  <si>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</si>
  <si>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</si>
  <si>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</si>
  <si>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</si>
  <si>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</si>
  <si>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</si>
  <si>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</si>
  <si>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</si>
  <si>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</si>
  <si>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</si>
  <si>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</si>
  <si>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</si>
  <si>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</si>
  <si>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</si>
  <si>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</si>
  <si>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</si>
  <si>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</si>
  <si>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</si>
  <si>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</si>
  <si>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</si>
  <si>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</si>
  <si>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</si>
  <si>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</si>
  <si>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</si>
  <si>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</si>
  <si>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</si>
  <si>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</si>
  <si>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</si>
  <si>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</si>
  <si>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</si>
  <si>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</si>
  <si>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</si>
  <si>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</si>
  <si>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</si>
  <si>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</si>
  <si>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</si>
  <si>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</si>
  <si>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</si>
  <si>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</si>
  <si>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</si>
  <si>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</si>
  <si>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</si>
  <si>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</si>
  <si>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</si>
  <si>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</si>
  <si>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</si>
  <si>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</si>
  <si>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</si>
  <si>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</si>
  <si>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</si>
  <si>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</si>
  <si>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</si>
  <si>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</si>
  <si>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</si>
  <si>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</si>
  <si>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</si>
  <si>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</si>
  <si>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</si>
  <si>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</si>
  <si>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</si>
  <si>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</si>
  <si>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</si>
  <si>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</si>
  <si>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</si>
  <si>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</si>
  <si>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</si>
  <si>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</si>
  <si>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</si>
  <si>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</si>
  <si>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</si>
  <si>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</si>
  <si>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</si>
  <si>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</si>
  <si>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</si>
  <si>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</si>
  <si>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</si>
  <si>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</si>
  <si>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</si>
  <si>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</si>
  <si>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</si>
  <si>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</si>
  <si>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</si>
  <si>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</si>
  <si>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</si>
  <si>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</si>
  <si>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</si>
  <si>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</si>
  <si>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</si>
  <si>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</si>
  <si>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</si>
  <si>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</si>
  <si>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</si>
  <si>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</si>
  <si>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</si>
  <si>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</si>
  <si>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</si>
  <si>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</si>
  <si>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</si>
  <si>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</si>
  <si>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</si>
  <si>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</si>
  <si>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</si>
  <si>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</si>
  <si>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</si>
  <si>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</si>
  <si>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</si>
  <si>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</si>
  <si>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</si>
  <si>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</si>
  <si>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</si>
  <si>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</si>
  <si>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</si>
  <si>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</si>
  <si>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</si>
  <si>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</si>
  <si>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</si>
  <si>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</si>
  <si>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</si>
  <si>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</si>
  <si>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</si>
  <si>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</si>
  <si>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</si>
  <si>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</si>
  <si>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</si>
  <si>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</si>
  <si>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</si>
  <si>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</si>
  <si>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</si>
  <si>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</si>
  <si>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</si>
  <si>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</si>
  <si>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</si>
  <si>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</si>
  <si>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</si>
  <si>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</si>
  <si>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</si>
  <si>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</si>
  <si>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</si>
  <si>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</si>
  <si>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</si>
  <si>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</si>
  <si>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</si>
  <si>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</si>
  <si>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</si>
  <si>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</si>
  <si>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</si>
  <si>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</si>
  <si>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</si>
  <si>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</si>
  <si>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</si>
  <si>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</si>
  <si>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</si>
  <si>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</si>
  <si>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</si>
  <si>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</si>
  <si>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</si>
  <si>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</si>
  <si>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</si>
  <si>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</si>
  <si>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</si>
  <si>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</si>
  <si>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</si>
  <si>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</si>
  <si>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</si>
  <si>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</si>
  <si>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</si>
  <si>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</si>
  <si>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</si>
  <si>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</si>
  <si>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</si>
  <si>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</si>
  <si>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</si>
  <si>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</si>
  <si>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</si>
  <si>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</si>
  <si>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</si>
  <si>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</si>
  <si>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</si>
  <si>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</si>
  <si>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</si>
  <si>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</si>
  <si>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</si>
  <si>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</si>
  <si>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</si>
  <si>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</si>
  <si>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</si>
  <si>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</si>
  <si>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</si>
  <si>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</si>
  <si>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</si>
  <si>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</si>
  <si>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</si>
  <si>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</si>
  <si>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</si>
  <si>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</si>
  <si>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</si>
  <si>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</si>
  <si>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</si>
  <si>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</si>
  <si>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</si>
  <si>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</si>
  <si>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</si>
  <si>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</si>
  <si>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</si>
  <si>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</si>
  <si>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</si>
  <si>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</si>
  <si>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</si>
  <si>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</si>
  <si>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</si>
  <si>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</si>
  <si>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</si>
  <si>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</si>
  <si>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</si>
  <si>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</si>
  <si>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</si>
  <si>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</si>
  <si>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</si>
  <si>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</si>
  <si>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</si>
  <si>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</si>
  <si>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</si>
  <si>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</si>
  <si>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</si>
  <si>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</si>
  <si>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</si>
  <si>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</si>
  <si>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</si>
  <si>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</si>
  <si>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</si>
  <si>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</si>
  <si>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</si>
  <si>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</si>
  <si>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</si>
  <si>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</si>
  <si>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</si>
  <si>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</si>
  <si>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</si>
  <si>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</si>
  <si>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</si>
  <si>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</si>
  <si>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</si>
  <si>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</si>
  <si>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</si>
  <si>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</si>
  <si>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</si>
  <si>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</si>
  <si>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</si>
  <si>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</si>
  <si>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</si>
  <si>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</si>
  <si>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</si>
  <si>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</si>
  <si>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</si>
  <si>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</si>
  <si>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</si>
  <si>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</si>
  <si>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</si>
  <si>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</si>
  <si>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</si>
  <si>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</si>
  <si>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</si>
  <si>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</si>
  <si>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</si>
  <si>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</si>
  <si>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</si>
  <si>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</si>
  <si>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</si>
  <si>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</si>
  <si>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</si>
  <si>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</si>
  <si>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</si>
  <si>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</si>
  <si>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</si>
  <si>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</si>
  <si>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</si>
  <si>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</si>
  <si>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</si>
  <si>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</si>
  <si>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</si>
  <si>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</si>
  <si>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</si>
  <si>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</si>
  <si>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</si>
  <si>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</si>
  <si>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</si>
  <si>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</si>
  <si>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</si>
  <si>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</si>
  <si>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</si>
  <si>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</si>
  <si>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</si>
  <si>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</si>
  <si>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</si>
  <si>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</si>
  <si>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</si>
  <si>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</si>
  <si>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</si>
  <si>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</si>
  <si>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</si>
  <si>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</si>
  <si>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</si>
  <si>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</si>
  <si>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</si>
  <si>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</si>
  <si>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</si>
  <si>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</si>
  <si>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</si>
  <si>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</si>
  <si>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</si>
  <si>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</si>
  <si>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</si>
  <si>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</si>
  <si>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</si>
  <si>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</si>
  <si>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</si>
  <si>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</si>
  <si>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</si>
  <si>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</si>
  <si>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</si>
  <si>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</si>
  <si>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</si>
  <si>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</si>
  <si>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</si>
  <si>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</si>
  <si>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</si>
  <si>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</si>
  <si>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</si>
  <si>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</si>
  <si>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</si>
  <si>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</si>
  <si>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</si>
  <si>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</si>
  <si>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</si>
  <si>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</si>
  <si>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</si>
  <si>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</si>
  <si>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</si>
  <si>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</si>
  <si>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</si>
  <si>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</si>
  <si>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</si>
  <si>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</si>
  <si>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</si>
  <si>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</si>
  <si>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</si>
  <si>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</si>
  <si>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</si>
  <si>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</si>
  <si>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</si>
  <si>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</si>
  <si>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</si>
  <si>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</si>
  <si>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</si>
  <si>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</si>
  <si>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</si>
  <si>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</si>
  <si>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</si>
  <si>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</si>
  <si>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</si>
  <si>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</si>
  <si>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</si>
  <si>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</si>
  <si>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</si>
  <si>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</si>
  <si>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</si>
  <si>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</si>
  <si>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</si>
  <si>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</si>
  <si>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</si>
  <si>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</si>
  <si>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</si>
  <si>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</si>
  <si>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</si>
  <si>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</si>
  <si>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</si>
  <si>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</si>
  <si>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</si>
  <si>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</si>
  <si>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</si>
  <si>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</si>
  <si>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</si>
  <si>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</si>
  <si>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</si>
  <si>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</si>
  <si>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</si>
  <si>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</si>
  <si>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</si>
  <si>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</si>
  <si>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</si>
  <si>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</si>
  <si>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</si>
  <si>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</si>
  <si>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</si>
  <si>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</si>
  <si>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</si>
  <si>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</si>
  <si>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</si>
  <si>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</si>
  <si>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</si>
  <si>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</si>
  <si>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</si>
  <si>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</si>
  <si>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</si>
  <si>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</si>
  <si>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</si>
  <si>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</si>
  <si>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</si>
  <si>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</si>
  <si>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</si>
  <si>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</si>
  <si>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</si>
  <si>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</si>
  <si>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</si>
  <si>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</si>
  <si>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</si>
  <si>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</si>
  <si>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</si>
  <si>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</si>
  <si>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</si>
  <si>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</si>
  <si>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</si>
  <si>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</si>
  <si>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</si>
  <si>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</si>
  <si>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</si>
  <si>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</si>
  <si>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</si>
  <si>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</si>
  <si>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</si>
  <si>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</si>
  <si>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</si>
  <si>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</si>
  <si>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</si>
  <si>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</si>
  <si>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</si>
  <si>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</si>
  <si>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</si>
  <si>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</si>
  <si>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</si>
  <si>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</si>
  <si>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</si>
  <si>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</si>
  <si>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</si>
  <si>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</si>
  <si>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</si>
  <si>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</si>
  <si>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</si>
  <si>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</si>
  <si>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</si>
  <si>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</si>
  <si>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</si>
  <si>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</si>
  <si>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</si>
  <si>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</si>
  <si>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</si>
  <si>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</si>
  <si>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</si>
  <si>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</si>
  <si>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</si>
  <si>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</si>
  <si>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</si>
  <si>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</si>
  <si>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</si>
  <si>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</si>
  <si>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</si>
  <si>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</si>
  <si>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</si>
  <si>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</si>
  <si>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</si>
  <si>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</si>
  <si>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</si>
  <si>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</si>
  <si>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</si>
  <si>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</si>
  <si>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</si>
  <si>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</si>
  <si>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</si>
  <si>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</si>
  <si>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</si>
  <si>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</si>
  <si>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</si>
  <si>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</si>
  <si>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</si>
  <si>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</si>
  <si>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</si>
  <si>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</si>
  <si>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</si>
  <si>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</si>
  <si>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</si>
  <si>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</si>
  <si>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</si>
  <si>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</si>
  <si>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</si>
  <si>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</si>
  <si>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</si>
  <si>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</si>
  <si>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</si>
  <si>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</si>
  <si>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</si>
  <si>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</si>
  <si>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</si>
  <si>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</si>
  <si>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</si>
  <si>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</si>
  <si>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</si>
  <si>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</si>
  <si>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</si>
  <si>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</si>
  <si>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</si>
  <si>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</si>
  <si>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</si>
  <si>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</si>
  <si>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</si>
  <si>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</si>
  <si>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</si>
  <si>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</si>
  <si>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</si>
  <si>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</si>
  <si>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</si>
  <si>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</si>
  <si>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</si>
  <si>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</si>
  <si>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</si>
  <si>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</si>
  <si>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</si>
  <si>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</si>
  <si>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</si>
  <si>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</si>
  <si>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</si>
  <si>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</si>
  <si>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</si>
  <si>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</si>
  <si>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</si>
  <si>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</si>
  <si>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</si>
  <si>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</si>
  <si>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</si>
  <si>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</si>
  <si>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</si>
  <si>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</si>
  <si>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</si>
  <si>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</si>
  <si>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</si>
  <si>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</si>
  <si>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</si>
  <si>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</si>
  <si>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</si>
  <si>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</si>
  <si>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</si>
  <si>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</si>
  <si>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</si>
  <si>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</si>
  <si>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</si>
  <si>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</si>
  <si>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</si>
  <si>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</si>
  <si>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</si>
  <si>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</si>
  <si>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</si>
  <si>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</si>
  <si>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</si>
  <si>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</si>
  <si>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</si>
  <si>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</si>
  <si>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</si>
  <si>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</si>
  <si>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</si>
  <si>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</si>
  <si>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</si>
  <si>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</si>
  <si>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</si>
  <si>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</si>
  <si>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</si>
  <si>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</si>
  <si>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</si>
  <si>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</si>
  <si>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</si>
  <si>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</si>
  <si>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</si>
  <si>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</si>
  <si>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</si>
  <si>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</si>
  <si>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</si>
  <si>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</si>
  <si>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</si>
  <si>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</si>
  <si>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</si>
  <si>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</si>
  <si>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</si>
  <si>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</si>
  <si>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</si>
  <si>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</si>
  <si>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</si>
  <si>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</si>
  <si>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</si>
  <si>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</si>
  <si>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</si>
  <si>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</si>
  <si>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</si>
  <si>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</si>
  <si>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</si>
  <si>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</si>
  <si>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</si>
  <si>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</si>
  <si>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</si>
  <si>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</si>
  <si>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</si>
  <si>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</si>
  <si>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</si>
  <si>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</si>
  <si>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</si>
  <si>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</si>
  <si>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</si>
  <si>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</si>
  <si>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</si>
  <si>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</si>
  <si>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</si>
  <si>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</si>
  <si>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</si>
  <si>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</si>
  <si>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</si>
  <si>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</si>
  <si>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</si>
  <si>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</si>
  <si>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</si>
  <si>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</si>
  <si>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</si>
  <si>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</si>
  <si>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</si>
  <si>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</si>
  <si>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</si>
  <si>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</si>
  <si>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</si>
  <si>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</si>
  <si>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</si>
  <si>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</si>
  <si>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</si>
  <si>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</si>
  <si>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</si>
  <si>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</si>
  <si>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</si>
  <si>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</si>
  <si>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</si>
  <si>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</si>
  <si>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</si>
  <si>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</si>
  <si>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</si>
  <si>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</si>
  <si>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</si>
  <si>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</si>
  <si>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</si>
  <si>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</si>
  <si>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</si>
  <si>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</si>
  <si>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</si>
  <si>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</si>
  <si>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</si>
  <si>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</si>
  <si>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</si>
  <si>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</si>
  <si>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</si>
  <si>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</si>
  <si>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</si>
  <si>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</si>
  <si>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</si>
  <si>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</si>
  <si>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</si>
  <si>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</si>
  <si>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</si>
  <si>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</si>
  <si>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</si>
  <si>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</si>
  <si>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</si>
  <si>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</si>
  <si>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</si>
  <si>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</si>
  <si>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</si>
  <si>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</si>
  <si>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</si>
  <si>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</si>
  <si>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</si>
  <si>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</si>
  <si>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</si>
  <si>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</si>
  <si>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</si>
  <si>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</si>
  <si>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</si>
  <si>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</si>
  <si>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</si>
  <si>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</si>
  <si>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</si>
  <si>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</si>
  <si>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</si>
  <si>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</si>
  <si>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</si>
  <si>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</si>
  <si>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</si>
  <si>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</si>
  <si>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</si>
  <si>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</si>
  <si>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</si>
  <si>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</si>
  <si>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</si>
  <si>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</si>
  <si>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</si>
  <si>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</si>
  <si>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</si>
  <si>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</si>
  <si>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</si>
  <si>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</si>
  <si>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</si>
  <si>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</si>
  <si>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</si>
  <si>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</si>
  <si>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</si>
  <si>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</si>
  <si>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</si>
  <si>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</si>
  <si>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</si>
  <si>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</si>
  <si>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</si>
  <si>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</si>
  <si>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</si>
  <si>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</si>
  <si>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</si>
  <si>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</si>
  <si>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</si>
  <si>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</si>
  <si>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</si>
  <si>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</si>
  <si>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</si>
  <si>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</si>
  <si>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</si>
  <si>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</si>
  <si>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</si>
  <si>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</si>
  <si>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</si>
  <si>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</si>
  <si>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</si>
  <si>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</si>
  <si>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</si>
  <si>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21/22</t>
  </si>
  <si>
    <t xml:space="preserve">Increase Juvenile Justice Crime Prevention Act (JJCPA) budget (non-general fund 1017) to provide contract services for case management of youth offenders and adult clients with children.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</si>
</sst>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49" fontId="5" fillId="6" borderId="16" xfId="0" quotePrefix="1" applyNumberFormat="1" applyFont="1" applyFill="1" applyBorder="1" applyAlignment="1" applyProtection="1">
      <alignment horizontal="right"/>
      <protection locked="0"/>
    </xf>
    <xf numFmtId="0" fontId="1" fillId="5" borderId="1" xfId="0" applyFont="1" applyFill="1" applyBorder="1" applyProtection="1">
      <protection locked="0"/>
    </xf>
    <xf numFmtId="44" fontId="22" fillId="5" borderId="1" xfId="1" applyFont="1" applyFill="1" applyBorder="1" applyAlignment="1" applyProtection="1">
      <alignment horizontal="right"/>
      <protection locked="0"/>
    </xf>
    <xf numFmtId="44" fontId="12" fillId="5" borderId="1" xfId="1" applyFont="1" applyFill="1" applyBorder="1" applyAlignment="1" applyProtection="1">
      <alignment horizontal="right"/>
      <protection locked="0"/>
    </xf>
    <xf numFmtId="0" fontId="4" fillId="0" borderId="6" xfId="0" applyFont="1" applyBorder="1" applyAlignment="1">
      <alignment horizontal="center" wrapText="1"/>
    </xf>
    <xf numFmtId="0" fontId="27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zoomScale="90" zoomScaleNormal="90" workbookViewId="0">
      <selection activeCell="D17" sqref="D17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4.140625" style="5" bestFit="1" customWidth="1"/>
  </cols>
  <sheetData>
    <row r="1" spans="1:13" ht="18" customHeight="1" thickBot="1" x14ac:dyDescent="0.25">
      <c r="A1" s="75"/>
      <c r="B1" s="66"/>
      <c r="E1" s="27"/>
      <c r="F1" s="122" t="s">
        <v>915</v>
      </c>
      <c r="G1" s="122"/>
      <c r="H1" s="122"/>
      <c r="I1" s="122"/>
      <c r="J1" s="122"/>
      <c r="L1" s="84" t="s">
        <v>917</v>
      </c>
      <c r="M1" s="85"/>
    </row>
    <row r="2" spans="1:13" s="2" customFormat="1" ht="18" customHeight="1" x14ac:dyDescent="0.25">
      <c r="B2" s="121" t="s">
        <v>6</v>
      </c>
      <c r="C2" s="121"/>
      <c r="D2" s="121"/>
      <c r="E2" s="121"/>
      <c r="F2" s="121"/>
      <c r="G2" s="121"/>
      <c r="H2" s="121"/>
      <c r="I2" s="121"/>
      <c r="J2" s="121"/>
      <c r="K2" s="121"/>
      <c r="L2" s="125"/>
      <c r="M2" s="126"/>
    </row>
    <row r="3" spans="1:13" ht="6" customHeight="1" thickBot="1" x14ac:dyDescent="0.25">
      <c r="L3" s="127"/>
      <c r="M3" s="128"/>
    </row>
    <row r="4" spans="1:13" s="16" customFormat="1" ht="9.75" customHeight="1" thickBot="1" x14ac:dyDescent="0.3">
      <c r="B4" s="66"/>
      <c r="F4" s="17"/>
      <c r="G4" s="17"/>
      <c r="J4" s="18"/>
      <c r="L4" s="86"/>
      <c r="M4" s="87"/>
    </row>
    <row r="5" spans="1:13" s="16" customFormat="1" ht="16.5" thickBot="1" x14ac:dyDescent="0.3">
      <c r="A5" s="19" t="s">
        <v>623</v>
      </c>
      <c r="B5" s="19"/>
      <c r="C5" s="20"/>
      <c r="D5" s="114" t="s">
        <v>716</v>
      </c>
      <c r="E5" s="114"/>
      <c r="F5" s="114"/>
      <c r="G5" s="17"/>
      <c r="M5" s="17"/>
    </row>
    <row r="6" spans="1:13" s="16" customFormat="1" ht="16.5" thickBot="1" x14ac:dyDescent="0.3">
      <c r="C6" s="21"/>
      <c r="D6" s="66"/>
      <c r="E6" s="66"/>
      <c r="F6" s="17"/>
      <c r="G6" s="17"/>
      <c r="J6" s="6" t="s">
        <v>8</v>
      </c>
      <c r="K6" s="78">
        <f ca="1">TODAY()</f>
        <v>44490</v>
      </c>
      <c r="L6" s="32"/>
      <c r="M6" s="17"/>
    </row>
    <row r="7" spans="1:13" ht="13.5" thickBot="1" x14ac:dyDescent="0.25">
      <c r="A7" s="58" t="s">
        <v>909</v>
      </c>
      <c r="B7" s="59"/>
      <c r="C7" s="110" t="s">
        <v>1134</v>
      </c>
    </row>
    <row r="8" spans="1:13" s="1" customFormat="1" ht="28.5" customHeight="1" thickBot="1" x14ac:dyDescent="0.25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4"/>
      <c r="L8" s="71" t="s">
        <v>907</v>
      </c>
      <c r="M8" s="72" t="s">
        <v>908</v>
      </c>
    </row>
    <row r="9" spans="1:13" s="1" customFormat="1" ht="3.75" customHeight="1" x14ac:dyDescent="0.2">
      <c r="A9" s="79"/>
      <c r="B9" s="80"/>
      <c r="C9" s="80"/>
      <c r="D9" s="80"/>
      <c r="E9" s="80"/>
      <c r="F9" s="80"/>
      <c r="G9" s="80"/>
      <c r="H9" s="80"/>
      <c r="I9" s="80"/>
      <c r="J9" s="80"/>
      <c r="K9" s="80"/>
      <c r="L9" s="81"/>
      <c r="M9" s="82"/>
    </row>
    <row r="10" spans="1:13" s="1" customFormat="1" ht="15" customHeight="1" x14ac:dyDescent="0.2">
      <c r="A10" s="115" t="s">
        <v>1135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7"/>
    </row>
    <row r="11" spans="1:13" s="1" customFormat="1" ht="15" customHeight="1" x14ac:dyDescent="0.2">
      <c r="A11" s="115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7"/>
    </row>
    <row r="12" spans="1:13" s="1" customFormat="1" ht="69.75" customHeight="1" thickBot="1" x14ac:dyDescent="0.2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20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2" t="s">
        <v>919</v>
      </c>
      <c r="D14" s="55"/>
      <c r="E14" s="55"/>
      <c r="F14" s="56"/>
      <c r="G14" s="77"/>
      <c r="H14" s="53"/>
      <c r="I14" s="92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3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6" t="s">
        <v>12</v>
      </c>
      <c r="F16" s="38" t="s">
        <v>4</v>
      </c>
      <c r="G16" s="39"/>
      <c r="H16" s="23" t="s">
        <v>12</v>
      </c>
      <c r="I16" s="74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44">
        <v>1017</v>
      </c>
      <c r="B17" s="44"/>
      <c r="C17" s="45">
        <v>461000</v>
      </c>
      <c r="D17" s="108" t="str">
        <f>+VLOOKUP(+C17,ACCT!$A:$B,2,FALSE)</f>
        <v>FUND BALANCE - RESTRICTED</v>
      </c>
      <c r="E17" s="46"/>
      <c r="F17" s="63">
        <v>16000</v>
      </c>
      <c r="G17" s="8"/>
      <c r="H17" s="111">
        <v>1017</v>
      </c>
      <c r="I17" s="96">
        <v>203050</v>
      </c>
      <c r="J17" s="98">
        <v>723000</v>
      </c>
      <c r="K17" s="99" t="str">
        <f>+VLOOKUP(+J17,ACCT!$A:$B,2,FALSE)</f>
        <v>PROFESSIONAL &amp; SPECIALIZED SERVICES</v>
      </c>
      <c r="L17" s="46"/>
      <c r="M17" s="112">
        <v>16000</v>
      </c>
    </row>
    <row r="18" spans="1:13" ht="16.5" x14ac:dyDescent="0.3">
      <c r="A18" s="44"/>
      <c r="B18" s="44"/>
      <c r="C18" s="45"/>
      <c r="D18" s="108" t="str">
        <f>+VLOOKUP(+C18,ACCT!$A:$B,2,FALSE)</f>
        <v xml:space="preserve"> </v>
      </c>
      <c r="E18" s="47"/>
      <c r="F18" s="63"/>
      <c r="G18" s="35"/>
      <c r="H18" s="111"/>
      <c r="I18" s="96"/>
      <c r="J18" s="98"/>
      <c r="K18" s="99" t="str">
        <f>+VLOOKUP(+J18,ACCT!$A:$B,2,FALSE)</f>
        <v xml:space="preserve"> </v>
      </c>
      <c r="L18" s="47"/>
      <c r="M18" s="112">
        <v>0</v>
      </c>
    </row>
    <row r="19" spans="1:13" ht="16.5" x14ac:dyDescent="0.3">
      <c r="A19" s="44"/>
      <c r="B19" s="44"/>
      <c r="C19" s="45"/>
      <c r="D19" s="108" t="str">
        <f>+VLOOKUP(+C19,ACCT!$A:$B,2,FALSE)</f>
        <v xml:space="preserve"> </v>
      </c>
      <c r="E19" s="47"/>
      <c r="F19" s="64"/>
      <c r="G19" s="42"/>
      <c r="H19" s="111"/>
      <c r="I19" s="96"/>
      <c r="J19" s="98"/>
      <c r="K19" s="99" t="str">
        <f>+VLOOKUP(+J19,ACCT!$A:$B,2,FALSE)</f>
        <v xml:space="preserve"> </v>
      </c>
      <c r="L19" s="47"/>
      <c r="M19" s="113">
        <v>0</v>
      </c>
    </row>
    <row r="20" spans="1:13" ht="16.5" x14ac:dyDescent="0.3">
      <c r="A20" s="44"/>
      <c r="B20" s="44"/>
      <c r="C20" s="45"/>
      <c r="D20" s="108" t="str">
        <f>+VLOOKUP(+C20,ACCT!$A:$B,2,FALSE)</f>
        <v xml:space="preserve"> </v>
      </c>
      <c r="E20" s="47"/>
      <c r="F20" s="64"/>
      <c r="G20" s="42"/>
      <c r="H20" s="111"/>
      <c r="I20" s="96"/>
      <c r="J20" s="98"/>
      <c r="K20" s="99" t="str">
        <f>+VLOOKUP(+J20,ACCT!$A:$B,2,FALSE)</f>
        <v xml:space="preserve"> </v>
      </c>
      <c r="L20" s="47"/>
      <c r="M20" s="113">
        <v>0</v>
      </c>
    </row>
    <row r="21" spans="1:13" ht="16.5" x14ac:dyDescent="0.3">
      <c r="A21" s="44"/>
      <c r="B21" s="44"/>
      <c r="C21" s="45"/>
      <c r="D21" s="108" t="str">
        <f>+VLOOKUP(+C21,ACCT!$A:$B,2,FALSE)</f>
        <v xml:space="preserve"> </v>
      </c>
      <c r="E21" s="47"/>
      <c r="F21" s="64"/>
      <c r="G21" s="42"/>
      <c r="H21" s="96"/>
      <c r="I21" s="96"/>
      <c r="J21" s="98"/>
      <c r="K21" s="99" t="str">
        <f>+VLOOKUP(+J21,ACCT!$A:$B,2,FALSE)</f>
        <v xml:space="preserve"> </v>
      </c>
      <c r="L21" s="47"/>
      <c r="M21" s="113"/>
    </row>
    <row r="22" spans="1:13" ht="16.5" x14ac:dyDescent="0.3">
      <c r="A22" s="44"/>
      <c r="B22" s="44"/>
      <c r="C22" s="45"/>
      <c r="D22" s="108" t="str">
        <f>+VLOOKUP(+C22,ACCT!$A:$B,2,FALSE)</f>
        <v xml:space="preserve"> </v>
      </c>
      <c r="E22" s="47"/>
      <c r="F22" s="64"/>
      <c r="G22" s="42"/>
      <c r="H22" s="96"/>
      <c r="I22" s="96"/>
      <c r="J22" s="98"/>
      <c r="K22" s="99" t="str">
        <f>+VLOOKUP(+J22,ACCT!$A:$B,2,FALSE)</f>
        <v xml:space="preserve"> </v>
      </c>
      <c r="L22" s="47"/>
      <c r="M22" s="113"/>
    </row>
    <row r="23" spans="1:13" ht="16.5" x14ac:dyDescent="0.3">
      <c r="A23" s="44"/>
      <c r="B23" s="44"/>
      <c r="C23" s="45"/>
      <c r="D23" s="108" t="str">
        <f>+VLOOKUP(+C23,ACCT!$A:$B,2,FALSE)</f>
        <v xml:space="preserve"> </v>
      </c>
      <c r="E23" s="47"/>
      <c r="F23" s="64"/>
      <c r="G23" s="42"/>
      <c r="H23" s="96"/>
      <c r="I23" s="96"/>
      <c r="J23" s="98"/>
      <c r="K23" s="99" t="str">
        <f>+VLOOKUP(+J23,ACCT!$A:$B,2,FALSE)</f>
        <v xml:space="preserve"> </v>
      </c>
      <c r="L23" s="47"/>
      <c r="M23" s="64"/>
    </row>
    <row r="24" spans="1:13" ht="16.5" x14ac:dyDescent="0.3">
      <c r="A24" s="44"/>
      <c r="B24" s="44"/>
      <c r="C24" s="45"/>
      <c r="D24" s="108" t="str">
        <f>+VLOOKUP(+C24,ACCT!$A:$B,2,FALSE)</f>
        <v xml:space="preserve"> </v>
      </c>
      <c r="E24" s="47"/>
      <c r="F24" s="64"/>
      <c r="G24" s="42"/>
      <c r="H24" s="96"/>
      <c r="I24" s="96"/>
      <c r="J24" s="98"/>
      <c r="K24" s="99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8" t="str">
        <f>+VLOOKUP(+C25,ACCT!$A:$B,2,FALSE)</f>
        <v xml:space="preserve"> </v>
      </c>
      <c r="E25" s="47"/>
      <c r="F25" s="64"/>
      <c r="G25" s="42"/>
      <c r="H25" s="96"/>
      <c r="I25" s="96"/>
      <c r="J25" s="98"/>
      <c r="K25" s="99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8" t="str">
        <f>+VLOOKUP(+C26,ACCT!$A:$B,2,FALSE)</f>
        <v xml:space="preserve"> </v>
      </c>
      <c r="E26" s="47"/>
      <c r="F26" s="64"/>
      <c r="G26" s="42"/>
      <c r="H26" s="96"/>
      <c r="I26" s="96"/>
      <c r="J26" s="98"/>
      <c r="K26" s="99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8" t="str">
        <f>+VLOOKUP(+C27,ACCT!$A:$B,2,FALSE)</f>
        <v xml:space="preserve"> </v>
      </c>
      <c r="E27" s="47"/>
      <c r="F27" s="64"/>
      <c r="G27" s="42"/>
      <c r="H27" s="96"/>
      <c r="I27" s="96"/>
      <c r="J27" s="98"/>
      <c r="K27" s="99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8" t="str">
        <f>+VLOOKUP(+C28,ACCT!$A:$B,2,FALSE)</f>
        <v xml:space="preserve"> </v>
      </c>
      <c r="E28" s="47"/>
      <c r="F28" s="64"/>
      <c r="G28" s="42"/>
      <c r="H28" s="96"/>
      <c r="I28" s="96"/>
      <c r="J28" s="98"/>
      <c r="K28" s="99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8" t="str">
        <f>+VLOOKUP(+C29,ACCT!$A:$B,2,FALSE)</f>
        <v xml:space="preserve"> </v>
      </c>
      <c r="E29" s="47"/>
      <c r="F29" s="64"/>
      <c r="G29" s="42"/>
      <c r="H29" s="96"/>
      <c r="I29" s="96"/>
      <c r="J29" s="98"/>
      <c r="K29" s="99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16000</v>
      </c>
      <c r="G30" s="43"/>
      <c r="H30" s="100"/>
      <c r="I30" s="100"/>
      <c r="J30" s="101"/>
      <c r="K30" s="102" t="s">
        <v>9</v>
      </c>
      <c r="L30" s="34"/>
      <c r="M30" s="65">
        <f>SUM(M17:M29)</f>
        <v>16000</v>
      </c>
    </row>
    <row r="31" spans="1:13" ht="16.5" x14ac:dyDescent="0.3">
      <c r="A31" s="1"/>
      <c r="B31" s="1"/>
      <c r="C31" s="88"/>
      <c r="D31" s="89"/>
      <c r="E31" s="89"/>
      <c r="F31" s="90"/>
      <c r="G31" s="91"/>
      <c r="H31" s="95"/>
      <c r="I31" s="95"/>
      <c r="J31" s="41">
        <v>595000</v>
      </c>
      <c r="K31" s="31" t="str">
        <f>+VLOOKUP(+J31,ACCT!$A:$B,2,FALSE)</f>
        <v>OPERATING TRANSFERS IN</v>
      </c>
      <c r="L31" s="93"/>
      <c r="M31" s="94"/>
    </row>
    <row r="32" spans="1:13" ht="16.5" x14ac:dyDescent="0.3">
      <c r="G32" s="91"/>
      <c r="H32" s="97"/>
      <c r="I32" s="95"/>
      <c r="J32" s="33">
        <v>795000</v>
      </c>
      <c r="K32" s="31" t="str">
        <f>+VLOOKUP(+J32,ACCT!$A:$B,2,FALSE)</f>
        <v>TRANSFER OUT</v>
      </c>
      <c r="L32" s="95"/>
      <c r="M32" s="94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7" t="s">
        <v>911</v>
      </c>
      <c r="J34" s="1"/>
      <c r="L34" s="1"/>
    </row>
    <row r="35" spans="1:13" ht="4.5" customHeight="1" x14ac:dyDescent="0.2">
      <c r="A35" s="68"/>
      <c r="B35" s="68"/>
      <c r="C35" s="68"/>
      <c r="D35" s="68"/>
      <c r="E35" s="68"/>
      <c r="F35" s="69"/>
      <c r="G35" s="69"/>
      <c r="H35" s="68"/>
      <c r="I35" s="68"/>
      <c r="J35" s="68"/>
      <c r="K35" s="68"/>
      <c r="L35" s="68"/>
      <c r="M35" s="69"/>
    </row>
    <row r="36" spans="1:13" ht="20.25" customHeight="1" x14ac:dyDescent="0.25">
      <c r="A36" s="70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3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7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09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09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7" customFormat="1" ht="15" x14ac:dyDescent="0.25">
      <c r="A1" s="104" t="s">
        <v>11</v>
      </c>
      <c r="B1" s="105" t="s">
        <v>897</v>
      </c>
      <c r="C1" s="106"/>
    </row>
    <row r="2" spans="1:4" s="107" customFormat="1" ht="15" x14ac:dyDescent="0.25">
      <c r="A2" s="104"/>
      <c r="B2" s="105"/>
      <c r="C2" s="106"/>
    </row>
    <row r="3" spans="1:4" ht="15" x14ac:dyDescent="0.25">
      <c r="A3" s="103">
        <v>0</v>
      </c>
      <c r="B3" s="103" t="s">
        <v>624</v>
      </c>
      <c r="D3" s="29"/>
    </row>
    <row r="4" spans="1:4" ht="15" x14ac:dyDescent="0.25">
      <c r="A4" s="103">
        <v>101010</v>
      </c>
      <c r="B4" s="103" t="s">
        <v>625</v>
      </c>
      <c r="D4" s="29"/>
    </row>
    <row r="5" spans="1:4" ht="15" x14ac:dyDescent="0.25">
      <c r="A5" s="103">
        <v>101030</v>
      </c>
      <c r="B5" s="103" t="s">
        <v>626</v>
      </c>
      <c r="D5" s="29"/>
    </row>
    <row r="6" spans="1:4" ht="15" x14ac:dyDescent="0.25">
      <c r="A6" s="103">
        <v>101040</v>
      </c>
      <c r="B6" s="103" t="s">
        <v>627</v>
      </c>
      <c r="D6" s="29"/>
    </row>
    <row r="7" spans="1:4" ht="15" x14ac:dyDescent="0.25">
      <c r="A7" s="103">
        <v>101050</v>
      </c>
      <c r="B7" s="103" t="s">
        <v>628</v>
      </c>
      <c r="D7" s="29"/>
    </row>
    <row r="8" spans="1:4" ht="15" x14ac:dyDescent="0.25">
      <c r="A8" s="103">
        <v>101089</v>
      </c>
      <c r="B8" s="103" t="s">
        <v>629</v>
      </c>
      <c r="D8" s="29"/>
    </row>
    <row r="9" spans="1:4" ht="15" x14ac:dyDescent="0.25">
      <c r="A9" s="103">
        <v>102010</v>
      </c>
      <c r="B9" s="103" t="s">
        <v>630</v>
      </c>
      <c r="D9" s="29"/>
    </row>
    <row r="10" spans="1:4" ht="15" x14ac:dyDescent="0.25">
      <c r="A10" s="103">
        <v>102011</v>
      </c>
      <c r="B10" s="103" t="s">
        <v>631</v>
      </c>
      <c r="D10" s="29"/>
    </row>
    <row r="11" spans="1:4" ht="15" x14ac:dyDescent="0.25">
      <c r="A11" s="103">
        <v>102020</v>
      </c>
      <c r="B11" s="103" t="s">
        <v>632</v>
      </c>
      <c r="D11" s="29"/>
    </row>
    <row r="12" spans="1:4" ht="15" x14ac:dyDescent="0.25">
      <c r="A12" s="103">
        <v>102030</v>
      </c>
      <c r="B12" s="103" t="s">
        <v>921</v>
      </c>
      <c r="D12" s="29"/>
    </row>
    <row r="13" spans="1:4" ht="15" x14ac:dyDescent="0.25">
      <c r="A13" s="103">
        <v>103010</v>
      </c>
      <c r="B13" s="103" t="s">
        <v>633</v>
      </c>
      <c r="D13" s="29"/>
    </row>
    <row r="14" spans="1:4" ht="15" x14ac:dyDescent="0.25">
      <c r="A14" s="103">
        <v>103020</v>
      </c>
      <c r="B14" s="103" t="s">
        <v>922</v>
      </c>
      <c r="D14" s="29"/>
    </row>
    <row r="15" spans="1:4" ht="15" x14ac:dyDescent="0.25">
      <c r="A15" s="103">
        <v>105010</v>
      </c>
      <c r="B15" s="103" t="s">
        <v>634</v>
      </c>
      <c r="D15" s="29"/>
    </row>
    <row r="16" spans="1:4" ht="15" x14ac:dyDescent="0.25">
      <c r="A16" s="103">
        <v>106020</v>
      </c>
      <c r="B16" s="103" t="s">
        <v>323</v>
      </c>
      <c r="D16" s="29"/>
    </row>
    <row r="17" spans="1:4" ht="15" x14ac:dyDescent="0.25">
      <c r="A17" s="103">
        <v>107010</v>
      </c>
      <c r="B17" s="103" t="s">
        <v>635</v>
      </c>
      <c r="D17" s="29"/>
    </row>
    <row r="18" spans="1:4" ht="15" x14ac:dyDescent="0.25">
      <c r="A18" s="103">
        <v>107040</v>
      </c>
      <c r="B18" s="103" t="s">
        <v>636</v>
      </c>
      <c r="D18" s="29"/>
    </row>
    <row r="19" spans="1:4" ht="15" x14ac:dyDescent="0.25">
      <c r="A19" s="103">
        <v>108010</v>
      </c>
      <c r="B19" s="103" t="s">
        <v>637</v>
      </c>
      <c r="D19" s="29"/>
    </row>
    <row r="20" spans="1:4" ht="15" x14ac:dyDescent="0.25">
      <c r="A20" s="103">
        <v>108020</v>
      </c>
      <c r="B20" s="103" t="s">
        <v>638</v>
      </c>
      <c r="D20" s="29"/>
    </row>
    <row r="21" spans="1:4" ht="15" x14ac:dyDescent="0.25">
      <c r="A21" s="103">
        <v>108030</v>
      </c>
      <c r="B21" s="103" t="s">
        <v>639</v>
      </c>
      <c r="D21" s="29"/>
    </row>
    <row r="22" spans="1:4" ht="15" x14ac:dyDescent="0.25">
      <c r="A22" s="103">
        <v>109010</v>
      </c>
      <c r="B22" s="103" t="s">
        <v>640</v>
      </c>
      <c r="D22" s="29"/>
    </row>
    <row r="23" spans="1:4" ht="15" x14ac:dyDescent="0.25">
      <c r="A23" s="103">
        <v>109020</v>
      </c>
      <c r="B23" s="103" t="s">
        <v>641</v>
      </c>
      <c r="D23" s="29"/>
    </row>
    <row r="24" spans="1:4" ht="15" x14ac:dyDescent="0.25">
      <c r="A24" s="103">
        <v>110010</v>
      </c>
      <c r="B24" s="103" t="s">
        <v>334</v>
      </c>
      <c r="D24" s="29"/>
    </row>
    <row r="25" spans="1:4" ht="15" x14ac:dyDescent="0.25">
      <c r="A25" s="103">
        <v>110012</v>
      </c>
      <c r="B25" s="103" t="s">
        <v>642</v>
      </c>
      <c r="D25" s="29"/>
    </row>
    <row r="26" spans="1:4" ht="15" x14ac:dyDescent="0.25">
      <c r="A26" s="103">
        <v>110014</v>
      </c>
      <c r="B26" s="103" t="s">
        <v>643</v>
      </c>
      <c r="D26" s="29"/>
    </row>
    <row r="27" spans="1:4" ht="15" x14ac:dyDescent="0.25">
      <c r="A27" s="103">
        <v>110016</v>
      </c>
      <c r="B27" s="103" t="s">
        <v>644</v>
      </c>
      <c r="D27" s="29"/>
    </row>
    <row r="28" spans="1:4" ht="15" x14ac:dyDescent="0.25">
      <c r="A28" s="103">
        <v>110017</v>
      </c>
      <c r="B28" s="103" t="s">
        <v>645</v>
      </c>
      <c r="D28" s="29"/>
    </row>
    <row r="29" spans="1:4" ht="15" x14ac:dyDescent="0.25">
      <c r="A29" s="103">
        <v>110018</v>
      </c>
      <c r="B29" s="103" t="s">
        <v>646</v>
      </c>
      <c r="D29" s="29"/>
    </row>
    <row r="30" spans="1:4" ht="15" x14ac:dyDescent="0.25">
      <c r="A30" s="103">
        <v>110019</v>
      </c>
      <c r="B30" s="103" t="s">
        <v>647</v>
      </c>
      <c r="D30" s="29"/>
    </row>
    <row r="31" spans="1:4" ht="15" x14ac:dyDescent="0.25">
      <c r="A31" s="103">
        <v>110020</v>
      </c>
      <c r="B31" s="103" t="s">
        <v>648</v>
      </c>
      <c r="D31" s="29"/>
    </row>
    <row r="32" spans="1:4" ht="15" x14ac:dyDescent="0.25">
      <c r="A32" s="103">
        <v>110030</v>
      </c>
      <c r="B32" s="103" t="s">
        <v>649</v>
      </c>
      <c r="D32" s="29"/>
    </row>
    <row r="33" spans="1:4" ht="15" x14ac:dyDescent="0.25">
      <c r="A33" s="103">
        <v>110040</v>
      </c>
      <c r="B33" s="103" t="s">
        <v>923</v>
      </c>
      <c r="D33" s="29"/>
    </row>
    <row r="34" spans="1:4" ht="15" x14ac:dyDescent="0.25">
      <c r="A34" s="103">
        <v>110050</v>
      </c>
      <c r="B34" s="103" t="s">
        <v>650</v>
      </c>
      <c r="D34" s="29"/>
    </row>
    <row r="35" spans="1:4" ht="15" x14ac:dyDescent="0.25">
      <c r="A35" s="103">
        <v>110060</v>
      </c>
      <c r="B35" s="103" t="s">
        <v>651</v>
      </c>
      <c r="D35" s="29"/>
    </row>
    <row r="36" spans="1:4" ht="15" x14ac:dyDescent="0.25">
      <c r="A36" s="103">
        <v>110070</v>
      </c>
      <c r="B36" s="103" t="s">
        <v>652</v>
      </c>
      <c r="D36" s="29"/>
    </row>
    <row r="37" spans="1:4" ht="15" x14ac:dyDescent="0.25">
      <c r="A37" s="103">
        <v>110080</v>
      </c>
      <c r="B37" s="103" t="s">
        <v>653</v>
      </c>
      <c r="D37" s="29"/>
    </row>
    <row r="38" spans="1:4" ht="15" x14ac:dyDescent="0.25">
      <c r="A38" s="103">
        <v>110090</v>
      </c>
      <c r="B38" s="103" t="s">
        <v>654</v>
      </c>
      <c r="D38" s="29"/>
    </row>
    <row r="39" spans="1:4" ht="15" x14ac:dyDescent="0.25">
      <c r="A39" s="103">
        <v>201000</v>
      </c>
      <c r="B39" s="103" t="s">
        <v>655</v>
      </c>
      <c r="D39" s="29"/>
    </row>
    <row r="40" spans="1:4" ht="15" x14ac:dyDescent="0.25">
      <c r="A40" s="103">
        <v>201010</v>
      </c>
      <c r="B40" s="103" t="s">
        <v>656</v>
      </c>
      <c r="D40" s="29"/>
    </row>
    <row r="41" spans="1:4" ht="15" x14ac:dyDescent="0.25">
      <c r="A41" s="103">
        <v>201020</v>
      </c>
      <c r="B41" s="103" t="s">
        <v>657</v>
      </c>
      <c r="D41" s="29"/>
    </row>
    <row r="42" spans="1:4" ht="15" x14ac:dyDescent="0.25">
      <c r="A42" s="103">
        <v>201025</v>
      </c>
      <c r="B42" s="103" t="s">
        <v>658</v>
      </c>
      <c r="D42" s="29"/>
    </row>
    <row r="43" spans="1:4" ht="15" x14ac:dyDescent="0.25">
      <c r="A43" s="103">
        <v>201030</v>
      </c>
      <c r="B43" s="103" t="s">
        <v>659</v>
      </c>
      <c r="D43" s="29"/>
    </row>
    <row r="44" spans="1:4" ht="15" x14ac:dyDescent="0.25">
      <c r="A44" s="103">
        <v>201035</v>
      </c>
      <c r="B44" s="103" t="s">
        <v>660</v>
      </c>
      <c r="D44" s="29"/>
    </row>
    <row r="45" spans="1:4" ht="15" x14ac:dyDescent="0.25">
      <c r="A45" s="103">
        <v>201040</v>
      </c>
      <c r="B45" s="103" t="s">
        <v>661</v>
      </c>
      <c r="D45" s="29"/>
    </row>
    <row r="46" spans="1:4" ht="15" x14ac:dyDescent="0.25">
      <c r="A46" s="103">
        <v>201050</v>
      </c>
      <c r="B46" s="103" t="s">
        <v>662</v>
      </c>
      <c r="D46" s="29"/>
    </row>
    <row r="47" spans="1:4" ht="15" x14ac:dyDescent="0.25">
      <c r="A47" s="103">
        <v>201060</v>
      </c>
      <c r="B47" s="103" t="s">
        <v>663</v>
      </c>
      <c r="D47" s="29"/>
    </row>
    <row r="48" spans="1:4" ht="15" x14ac:dyDescent="0.25">
      <c r="A48" s="103">
        <v>201070</v>
      </c>
      <c r="B48" s="103" t="s">
        <v>664</v>
      </c>
      <c r="D48" s="29"/>
    </row>
    <row r="49" spans="1:4" ht="15" x14ac:dyDescent="0.25">
      <c r="A49" s="103">
        <v>201075</v>
      </c>
      <c r="B49" s="103" t="s">
        <v>665</v>
      </c>
      <c r="D49" s="29"/>
    </row>
    <row r="50" spans="1:4" ht="15" x14ac:dyDescent="0.25">
      <c r="A50" s="103">
        <v>201080</v>
      </c>
      <c r="B50" s="103" t="s">
        <v>666</v>
      </c>
      <c r="D50" s="29"/>
    </row>
    <row r="51" spans="1:4" ht="15" x14ac:dyDescent="0.25">
      <c r="A51" s="103">
        <v>201090</v>
      </c>
      <c r="B51" s="103" t="s">
        <v>667</v>
      </c>
      <c r="D51" s="29"/>
    </row>
    <row r="52" spans="1:4" ht="15" x14ac:dyDescent="0.25">
      <c r="A52" s="103">
        <v>201095</v>
      </c>
      <c r="B52" s="103" t="s">
        <v>668</v>
      </c>
      <c r="D52" s="29"/>
    </row>
    <row r="53" spans="1:4" ht="15" x14ac:dyDescent="0.25">
      <c r="A53" s="103">
        <v>201110</v>
      </c>
      <c r="B53" s="103" t="s">
        <v>669</v>
      </c>
      <c r="D53" s="29"/>
    </row>
    <row r="54" spans="1:4" ht="15" x14ac:dyDescent="0.25">
      <c r="A54" s="103">
        <v>201150</v>
      </c>
      <c r="B54" s="103" t="s">
        <v>670</v>
      </c>
      <c r="D54" s="29"/>
    </row>
    <row r="55" spans="1:4" ht="15" x14ac:dyDescent="0.25">
      <c r="A55" s="103">
        <v>201159</v>
      </c>
      <c r="B55" s="103" t="s">
        <v>671</v>
      </c>
      <c r="D55" s="29"/>
    </row>
    <row r="56" spans="1:4" ht="15" x14ac:dyDescent="0.25">
      <c r="A56" s="103">
        <v>201160</v>
      </c>
      <c r="B56" s="103" t="s">
        <v>672</v>
      </c>
      <c r="D56" s="29"/>
    </row>
    <row r="57" spans="1:4" ht="15" x14ac:dyDescent="0.25">
      <c r="A57" s="103">
        <v>201161</v>
      </c>
      <c r="B57" s="103" t="s">
        <v>673</v>
      </c>
      <c r="D57" s="29"/>
    </row>
    <row r="58" spans="1:4" ht="15" x14ac:dyDescent="0.25">
      <c r="A58" s="103">
        <v>201162</v>
      </c>
      <c r="B58" s="103" t="s">
        <v>674</v>
      </c>
      <c r="D58" s="29"/>
    </row>
    <row r="59" spans="1:4" ht="15" x14ac:dyDescent="0.25">
      <c r="A59" s="103">
        <v>201163</v>
      </c>
      <c r="B59" s="103" t="s">
        <v>675</v>
      </c>
      <c r="D59" s="29"/>
    </row>
    <row r="60" spans="1:4" ht="15" x14ac:dyDescent="0.25">
      <c r="A60" s="103">
        <v>201164</v>
      </c>
      <c r="B60" s="103" t="s">
        <v>676</v>
      </c>
      <c r="D60" s="29"/>
    </row>
    <row r="61" spans="1:4" ht="15" x14ac:dyDescent="0.25">
      <c r="A61" s="103">
        <v>201165</v>
      </c>
      <c r="B61" s="103" t="s">
        <v>677</v>
      </c>
      <c r="D61" s="29"/>
    </row>
    <row r="62" spans="1:4" ht="15" x14ac:dyDescent="0.25">
      <c r="A62" s="103">
        <v>201166</v>
      </c>
      <c r="B62" s="103" t="s">
        <v>678</v>
      </c>
      <c r="D62" s="29"/>
    </row>
    <row r="63" spans="1:4" ht="15" x14ac:dyDescent="0.25">
      <c r="A63" s="103">
        <v>201167</v>
      </c>
      <c r="B63" s="103" t="s">
        <v>679</v>
      </c>
      <c r="D63" s="29"/>
    </row>
    <row r="64" spans="1:4" ht="15" x14ac:dyDescent="0.25">
      <c r="A64" s="103">
        <v>201168</v>
      </c>
      <c r="B64" s="103" t="s">
        <v>680</v>
      </c>
      <c r="D64" s="29"/>
    </row>
    <row r="65" spans="1:4" ht="15" x14ac:dyDescent="0.25">
      <c r="A65" s="103">
        <v>201169</v>
      </c>
      <c r="B65" s="103" t="s">
        <v>681</v>
      </c>
      <c r="D65" s="29"/>
    </row>
    <row r="66" spans="1:4" ht="15" x14ac:dyDescent="0.25">
      <c r="A66" s="103">
        <v>201170</v>
      </c>
      <c r="B66" s="103" t="s">
        <v>682</v>
      </c>
      <c r="D66" s="29"/>
    </row>
    <row r="67" spans="1:4" ht="15" x14ac:dyDescent="0.25">
      <c r="A67" s="103">
        <v>201175</v>
      </c>
      <c r="B67" s="103" t="s">
        <v>683</v>
      </c>
      <c r="D67" s="29"/>
    </row>
    <row r="68" spans="1:4" ht="15" x14ac:dyDescent="0.25">
      <c r="A68" s="103">
        <v>201190</v>
      </c>
      <c r="B68" s="103" t="s">
        <v>367</v>
      </c>
      <c r="D68" s="29"/>
    </row>
    <row r="69" spans="1:4" ht="15" x14ac:dyDescent="0.25">
      <c r="A69" s="103">
        <v>202010</v>
      </c>
      <c r="B69" s="103" t="s">
        <v>684</v>
      </c>
      <c r="D69" s="29"/>
    </row>
    <row r="70" spans="1:4" ht="15" x14ac:dyDescent="0.25">
      <c r="A70" s="103">
        <v>202020</v>
      </c>
      <c r="B70" s="103" t="s">
        <v>685</v>
      </c>
      <c r="D70" s="29"/>
    </row>
    <row r="71" spans="1:4" ht="15" x14ac:dyDescent="0.25">
      <c r="A71" s="103">
        <v>202040</v>
      </c>
      <c r="B71" s="103" t="s">
        <v>924</v>
      </c>
      <c r="D71" s="29"/>
    </row>
    <row r="72" spans="1:4" ht="15" x14ac:dyDescent="0.25">
      <c r="A72" s="103">
        <v>202060</v>
      </c>
      <c r="B72" s="103" t="s">
        <v>686</v>
      </c>
      <c r="D72" s="29"/>
    </row>
    <row r="73" spans="1:4" ht="15" x14ac:dyDescent="0.25">
      <c r="A73" s="103">
        <v>202070</v>
      </c>
      <c r="B73" s="103" t="s">
        <v>687</v>
      </c>
      <c r="D73" s="29"/>
    </row>
    <row r="74" spans="1:4" ht="15" x14ac:dyDescent="0.25">
      <c r="A74" s="103">
        <v>202075</v>
      </c>
      <c r="B74" s="103" t="s">
        <v>688</v>
      </c>
      <c r="D74" s="29"/>
    </row>
    <row r="75" spans="1:4" ht="15" x14ac:dyDescent="0.25">
      <c r="A75" s="103">
        <v>202080</v>
      </c>
      <c r="B75" s="103" t="s">
        <v>689</v>
      </c>
      <c r="D75" s="29"/>
    </row>
    <row r="76" spans="1:4" ht="15" x14ac:dyDescent="0.25">
      <c r="A76" s="103">
        <v>202089</v>
      </c>
      <c r="B76" s="103" t="s">
        <v>690</v>
      </c>
      <c r="D76" s="29"/>
    </row>
    <row r="77" spans="1:4" ht="15" x14ac:dyDescent="0.25">
      <c r="A77" s="103">
        <v>202090</v>
      </c>
      <c r="B77" s="103" t="s">
        <v>691</v>
      </c>
      <c r="D77" s="29"/>
    </row>
    <row r="78" spans="1:4" ht="15" x14ac:dyDescent="0.25">
      <c r="A78" s="103">
        <v>202095</v>
      </c>
      <c r="B78" s="103" t="s">
        <v>692</v>
      </c>
      <c r="D78" s="29"/>
    </row>
    <row r="79" spans="1:4" ht="15" x14ac:dyDescent="0.25">
      <c r="A79" s="103">
        <v>202110</v>
      </c>
      <c r="B79" s="103" t="s">
        <v>693</v>
      </c>
      <c r="D79" s="29"/>
    </row>
    <row r="80" spans="1:4" ht="15" x14ac:dyDescent="0.25">
      <c r="A80" s="103">
        <v>202130</v>
      </c>
      <c r="B80" s="103" t="s">
        <v>694</v>
      </c>
      <c r="D80" s="29"/>
    </row>
    <row r="81" spans="1:4" ht="15" x14ac:dyDescent="0.25">
      <c r="A81" s="103">
        <v>202150</v>
      </c>
      <c r="B81" s="103" t="s">
        <v>695</v>
      </c>
      <c r="D81" s="29"/>
    </row>
    <row r="82" spans="1:4" ht="15" x14ac:dyDescent="0.25">
      <c r="A82" s="103">
        <v>202190</v>
      </c>
      <c r="B82" s="103" t="s">
        <v>696</v>
      </c>
      <c r="D82" s="29"/>
    </row>
    <row r="83" spans="1:4" ht="15" x14ac:dyDescent="0.25">
      <c r="A83" s="103">
        <v>202202</v>
      </c>
      <c r="B83" s="103" t="s">
        <v>697</v>
      </c>
      <c r="D83" s="29"/>
    </row>
    <row r="84" spans="1:4" ht="15" x14ac:dyDescent="0.25">
      <c r="A84" s="103">
        <v>202220</v>
      </c>
      <c r="B84" s="103" t="s">
        <v>698</v>
      </c>
      <c r="D84" s="29"/>
    </row>
    <row r="85" spans="1:4" ht="15" x14ac:dyDescent="0.25">
      <c r="A85" s="103">
        <v>202222</v>
      </c>
      <c r="B85" s="103" t="s">
        <v>699</v>
      </c>
      <c r="D85" s="29"/>
    </row>
    <row r="86" spans="1:4" ht="15" x14ac:dyDescent="0.25">
      <c r="A86" s="103">
        <v>202223</v>
      </c>
      <c r="B86" s="103" t="s">
        <v>700</v>
      </c>
      <c r="D86" s="29"/>
    </row>
    <row r="87" spans="1:4" ht="15" x14ac:dyDescent="0.25">
      <c r="A87" s="103">
        <v>202224</v>
      </c>
      <c r="B87" s="103" t="s">
        <v>701</v>
      </c>
      <c r="D87" s="29"/>
    </row>
    <row r="88" spans="1:4" ht="15" x14ac:dyDescent="0.25">
      <c r="A88" s="103">
        <v>202225</v>
      </c>
      <c r="B88" s="103" t="s">
        <v>702</v>
      </c>
      <c r="D88" s="29"/>
    </row>
    <row r="89" spans="1:4" ht="15" x14ac:dyDescent="0.25">
      <c r="A89" s="103">
        <v>202226</v>
      </c>
      <c r="B89" s="103" t="s">
        <v>703</v>
      </c>
      <c r="D89" s="29"/>
    </row>
    <row r="90" spans="1:4" ht="15" x14ac:dyDescent="0.25">
      <c r="A90" s="103">
        <v>202227</v>
      </c>
      <c r="B90" s="103" t="s">
        <v>704</v>
      </c>
      <c r="D90" s="29"/>
    </row>
    <row r="91" spans="1:4" ht="15" x14ac:dyDescent="0.25">
      <c r="A91" s="103">
        <v>202228</v>
      </c>
      <c r="B91" s="103" t="s">
        <v>705</v>
      </c>
      <c r="D91" s="29"/>
    </row>
    <row r="92" spans="1:4" ht="15" x14ac:dyDescent="0.25">
      <c r="A92" s="103">
        <v>202229</v>
      </c>
      <c r="B92" s="103" t="s">
        <v>723</v>
      </c>
      <c r="D92" s="29"/>
    </row>
    <row r="93" spans="1:4" ht="15" x14ac:dyDescent="0.25">
      <c r="A93" s="103">
        <v>202232</v>
      </c>
      <c r="B93" s="103" t="s">
        <v>706</v>
      </c>
      <c r="D93" s="29"/>
    </row>
    <row r="94" spans="1:4" ht="15" x14ac:dyDescent="0.25">
      <c r="A94" s="103">
        <v>202233</v>
      </c>
      <c r="B94" s="103" t="s">
        <v>707</v>
      </c>
      <c r="D94" s="29"/>
    </row>
    <row r="95" spans="1:4" ht="15" x14ac:dyDescent="0.25">
      <c r="A95" s="103">
        <v>202235</v>
      </c>
      <c r="B95" s="103" t="s">
        <v>708</v>
      </c>
      <c r="D95" s="29"/>
    </row>
    <row r="96" spans="1:4" ht="15" x14ac:dyDescent="0.25">
      <c r="A96" s="103">
        <v>202277</v>
      </c>
      <c r="B96" s="103" t="s">
        <v>709</v>
      </c>
      <c r="D96" s="29"/>
    </row>
    <row r="97" spans="1:4" ht="15" x14ac:dyDescent="0.25">
      <c r="A97" s="103">
        <v>202278</v>
      </c>
      <c r="B97" s="103" t="s">
        <v>710</v>
      </c>
      <c r="D97" s="29"/>
    </row>
    <row r="98" spans="1:4" ht="15" x14ac:dyDescent="0.25">
      <c r="A98" s="103">
        <v>203010</v>
      </c>
      <c r="B98" s="103" t="s">
        <v>711</v>
      </c>
      <c r="D98" s="29"/>
    </row>
    <row r="99" spans="1:4" ht="15" x14ac:dyDescent="0.25">
      <c r="A99" s="103">
        <v>203020</v>
      </c>
      <c r="B99" s="103" t="s">
        <v>712</v>
      </c>
      <c r="D99" s="29"/>
    </row>
    <row r="100" spans="1:4" ht="15" x14ac:dyDescent="0.25">
      <c r="A100" s="103">
        <v>203030</v>
      </c>
      <c r="B100" s="103" t="s">
        <v>713</v>
      </c>
      <c r="D100" s="29"/>
    </row>
    <row r="101" spans="1:4" ht="15" x14ac:dyDescent="0.25">
      <c r="A101" s="103">
        <v>203040</v>
      </c>
      <c r="B101" s="103" t="s">
        <v>714</v>
      </c>
      <c r="D101" s="29"/>
    </row>
    <row r="102" spans="1:4" ht="15" x14ac:dyDescent="0.25">
      <c r="A102" s="103">
        <v>203041</v>
      </c>
      <c r="B102" s="103" t="s">
        <v>715</v>
      </c>
      <c r="D102" s="29"/>
    </row>
    <row r="103" spans="1:4" ht="15" x14ac:dyDescent="0.25">
      <c r="A103" s="103">
        <v>203050</v>
      </c>
      <c r="B103" s="103" t="s">
        <v>716</v>
      </c>
      <c r="D103" s="29"/>
    </row>
    <row r="104" spans="1:4" ht="15" x14ac:dyDescent="0.25">
      <c r="A104" s="103">
        <v>203051</v>
      </c>
      <c r="B104" s="103" t="s">
        <v>717</v>
      </c>
      <c r="D104" s="29"/>
    </row>
    <row r="105" spans="1:4" ht="15" x14ac:dyDescent="0.25">
      <c r="A105" s="103">
        <v>203060</v>
      </c>
      <c r="B105" s="103" t="s">
        <v>718</v>
      </c>
      <c r="D105" s="29"/>
    </row>
    <row r="106" spans="1:4" ht="15" x14ac:dyDescent="0.25">
      <c r="A106" s="103">
        <v>203070</v>
      </c>
      <c r="B106" s="103" t="s">
        <v>719</v>
      </c>
      <c r="D106" s="29"/>
    </row>
    <row r="107" spans="1:4" ht="15" x14ac:dyDescent="0.25">
      <c r="A107" s="103">
        <v>203080</v>
      </c>
      <c r="B107" s="103" t="s">
        <v>720</v>
      </c>
      <c r="D107" s="29"/>
    </row>
    <row r="108" spans="1:4" ht="15" x14ac:dyDescent="0.25">
      <c r="A108" s="103">
        <v>203090</v>
      </c>
      <c r="B108" s="103" t="s">
        <v>721</v>
      </c>
      <c r="D108" s="29"/>
    </row>
    <row r="109" spans="1:4" ht="15" x14ac:dyDescent="0.25">
      <c r="A109" s="103">
        <v>203100</v>
      </c>
      <c r="B109" s="103" t="s">
        <v>722</v>
      </c>
      <c r="D109" s="29"/>
    </row>
    <row r="110" spans="1:4" ht="15" x14ac:dyDescent="0.25">
      <c r="A110" s="103">
        <v>203101</v>
      </c>
      <c r="B110" s="103" t="s">
        <v>925</v>
      </c>
      <c r="D110" s="29"/>
    </row>
    <row r="111" spans="1:4" ht="15" x14ac:dyDescent="0.25">
      <c r="A111" s="103">
        <v>203102</v>
      </c>
      <c r="B111" s="103" t="s">
        <v>926</v>
      </c>
      <c r="D111" s="29"/>
    </row>
    <row r="112" spans="1:4" ht="15" x14ac:dyDescent="0.25">
      <c r="A112" s="103">
        <v>203229</v>
      </c>
      <c r="B112" s="103" t="s">
        <v>723</v>
      </c>
      <c r="D112" s="29"/>
    </row>
    <row r="113" spans="1:4" ht="15" x14ac:dyDescent="0.25">
      <c r="A113" s="103">
        <v>204010</v>
      </c>
      <c r="B113" s="103" t="s">
        <v>724</v>
      </c>
      <c r="D113" s="29"/>
    </row>
    <row r="114" spans="1:4" ht="15" x14ac:dyDescent="0.25">
      <c r="A114" s="103">
        <v>204011</v>
      </c>
      <c r="B114" s="103" t="s">
        <v>927</v>
      </c>
      <c r="D114" s="29"/>
    </row>
    <row r="115" spans="1:4" ht="15" x14ac:dyDescent="0.25">
      <c r="A115" s="103">
        <v>204020</v>
      </c>
      <c r="B115" s="103" t="s">
        <v>725</v>
      </c>
      <c r="D115" s="29"/>
    </row>
    <row r="116" spans="1:4" ht="15" x14ac:dyDescent="0.25">
      <c r="A116" s="103">
        <v>204030</v>
      </c>
      <c r="B116" s="103" t="s">
        <v>726</v>
      </c>
      <c r="D116" s="29"/>
    </row>
    <row r="117" spans="1:4" ht="15" x14ac:dyDescent="0.25">
      <c r="A117" s="103">
        <v>204034</v>
      </c>
      <c r="B117" s="103" t="s">
        <v>727</v>
      </c>
      <c r="D117" s="29"/>
    </row>
    <row r="118" spans="1:4" ht="15" x14ac:dyDescent="0.25">
      <c r="A118" s="103">
        <v>204035</v>
      </c>
      <c r="B118" s="103" t="s">
        <v>728</v>
      </c>
      <c r="D118" s="29"/>
    </row>
    <row r="119" spans="1:4" ht="15" x14ac:dyDescent="0.25">
      <c r="A119" s="103">
        <v>204036</v>
      </c>
      <c r="B119" s="103" t="s">
        <v>729</v>
      </c>
      <c r="D119" s="29"/>
    </row>
    <row r="120" spans="1:4" ht="15" x14ac:dyDescent="0.25">
      <c r="A120" s="103">
        <v>204037</v>
      </c>
      <c r="B120" s="103" t="s">
        <v>730</v>
      </c>
      <c r="D120" s="29"/>
    </row>
    <row r="121" spans="1:4" ht="15" x14ac:dyDescent="0.25">
      <c r="A121" s="103">
        <v>204038</v>
      </c>
      <c r="B121" s="103" t="s">
        <v>731</v>
      </c>
      <c r="D121" s="29"/>
    </row>
    <row r="122" spans="1:4" ht="15" x14ac:dyDescent="0.25">
      <c r="A122" s="103">
        <v>204041</v>
      </c>
      <c r="B122" s="103" t="s">
        <v>732</v>
      </c>
      <c r="D122" s="29"/>
    </row>
    <row r="123" spans="1:4" ht="15" x14ac:dyDescent="0.25">
      <c r="A123" s="103">
        <v>204042</v>
      </c>
      <c r="B123" s="103" t="s">
        <v>733</v>
      </c>
      <c r="D123" s="29"/>
    </row>
    <row r="124" spans="1:4" ht="15" x14ac:dyDescent="0.25">
      <c r="A124" s="103">
        <v>204043</v>
      </c>
      <c r="B124" s="103" t="s">
        <v>734</v>
      </c>
      <c r="D124" s="29"/>
    </row>
    <row r="125" spans="1:4" ht="15" x14ac:dyDescent="0.25">
      <c r="A125" s="103">
        <v>204044</v>
      </c>
      <c r="B125" s="103" t="s">
        <v>735</v>
      </c>
      <c r="D125" s="29"/>
    </row>
    <row r="126" spans="1:4" ht="15" x14ac:dyDescent="0.25">
      <c r="A126" s="103">
        <v>204045</v>
      </c>
      <c r="B126" s="103" t="s">
        <v>736</v>
      </c>
      <c r="D126" s="29"/>
    </row>
    <row r="127" spans="1:4" ht="15" x14ac:dyDescent="0.25">
      <c r="A127" s="103">
        <v>204046</v>
      </c>
      <c r="B127" s="103" t="s">
        <v>737</v>
      </c>
      <c r="D127" s="29"/>
    </row>
    <row r="128" spans="1:4" ht="15" x14ac:dyDescent="0.25">
      <c r="A128" s="103">
        <v>204047</v>
      </c>
      <c r="B128" s="103" t="s">
        <v>738</v>
      </c>
      <c r="D128" s="29"/>
    </row>
    <row r="129" spans="1:4" ht="15" x14ac:dyDescent="0.25">
      <c r="A129" s="103">
        <v>204048</v>
      </c>
      <c r="B129" s="103" t="s">
        <v>739</v>
      </c>
      <c r="D129" s="29"/>
    </row>
    <row r="130" spans="1:4" ht="15" x14ac:dyDescent="0.25">
      <c r="A130" s="103">
        <v>204049</v>
      </c>
      <c r="B130" s="103" t="s">
        <v>740</v>
      </c>
      <c r="D130" s="29"/>
    </row>
    <row r="131" spans="1:4" ht="15" x14ac:dyDescent="0.25">
      <c r="A131" s="103">
        <v>204050</v>
      </c>
      <c r="B131" s="103" t="s">
        <v>741</v>
      </c>
      <c r="D131" s="29"/>
    </row>
    <row r="132" spans="1:4" ht="15" x14ac:dyDescent="0.25">
      <c r="A132" s="103">
        <v>204051</v>
      </c>
      <c r="B132" s="103" t="s">
        <v>742</v>
      </c>
      <c r="D132" s="29"/>
    </row>
    <row r="133" spans="1:4" ht="15" x14ac:dyDescent="0.25">
      <c r="A133" s="103">
        <v>204052</v>
      </c>
      <c r="B133" s="103" t="s">
        <v>743</v>
      </c>
      <c r="D133" s="29"/>
    </row>
    <row r="134" spans="1:4" ht="15" x14ac:dyDescent="0.25">
      <c r="A134" s="103">
        <v>204053</v>
      </c>
      <c r="B134" s="103" t="s">
        <v>744</v>
      </c>
      <c r="D134" s="29"/>
    </row>
    <row r="135" spans="1:4" ht="15" x14ac:dyDescent="0.25">
      <c r="A135" s="103">
        <v>204054</v>
      </c>
      <c r="B135" s="103" t="s">
        <v>745</v>
      </c>
      <c r="D135" s="29"/>
    </row>
    <row r="136" spans="1:4" ht="15" x14ac:dyDescent="0.25">
      <c r="A136" s="103">
        <v>205010</v>
      </c>
      <c r="B136" s="103" t="s">
        <v>746</v>
      </c>
      <c r="D136" s="29"/>
    </row>
    <row r="137" spans="1:4" ht="15" x14ac:dyDescent="0.25">
      <c r="A137" s="103">
        <v>205011</v>
      </c>
      <c r="B137" s="103" t="s">
        <v>928</v>
      </c>
      <c r="D137" s="29"/>
    </row>
    <row r="138" spans="1:4" ht="15" x14ac:dyDescent="0.25">
      <c r="A138" s="103">
        <v>205050</v>
      </c>
      <c r="B138" s="103" t="s">
        <v>747</v>
      </c>
      <c r="D138" s="29"/>
    </row>
    <row r="139" spans="1:4" ht="15" x14ac:dyDescent="0.25">
      <c r="A139" s="103">
        <v>205052</v>
      </c>
      <c r="B139" s="103" t="s">
        <v>748</v>
      </c>
      <c r="D139" s="29"/>
    </row>
    <row r="140" spans="1:4" ht="15" x14ac:dyDescent="0.25">
      <c r="A140" s="103">
        <v>205054</v>
      </c>
      <c r="B140" s="103" t="s">
        <v>749</v>
      </c>
      <c r="D140" s="29"/>
    </row>
    <row r="141" spans="1:4" ht="15" x14ac:dyDescent="0.25">
      <c r="A141" s="103">
        <v>205056</v>
      </c>
      <c r="B141" s="103" t="s">
        <v>750</v>
      </c>
      <c r="D141" s="29"/>
    </row>
    <row r="142" spans="1:4" ht="15" x14ac:dyDescent="0.25">
      <c r="A142" s="103">
        <v>206010</v>
      </c>
      <c r="B142" s="103" t="s">
        <v>751</v>
      </c>
      <c r="D142" s="29"/>
    </row>
    <row r="143" spans="1:4" ht="15" x14ac:dyDescent="0.25">
      <c r="A143" s="103">
        <v>206020</v>
      </c>
      <c r="B143" s="103" t="s">
        <v>752</v>
      </c>
      <c r="D143" s="29"/>
    </row>
    <row r="144" spans="1:4" ht="15" x14ac:dyDescent="0.25">
      <c r="A144" s="103">
        <v>207010</v>
      </c>
      <c r="B144" s="103" t="s">
        <v>753</v>
      </c>
      <c r="D144" s="29"/>
    </row>
    <row r="145" spans="1:4" ht="15" x14ac:dyDescent="0.25">
      <c r="A145" s="103">
        <v>207020</v>
      </c>
      <c r="B145" s="103" t="s">
        <v>754</v>
      </c>
      <c r="D145" s="29"/>
    </row>
    <row r="146" spans="1:4" ht="15" x14ac:dyDescent="0.25">
      <c r="A146" s="103">
        <v>207030</v>
      </c>
      <c r="B146" s="103" t="s">
        <v>215</v>
      </c>
      <c r="D146" s="29"/>
    </row>
    <row r="147" spans="1:4" ht="15" x14ac:dyDescent="0.25">
      <c r="A147" s="103">
        <v>207040</v>
      </c>
      <c r="B147" s="103" t="s">
        <v>755</v>
      </c>
      <c r="D147" s="29"/>
    </row>
    <row r="148" spans="1:4" ht="15" x14ac:dyDescent="0.25">
      <c r="A148" s="103">
        <v>207050</v>
      </c>
      <c r="B148" s="103" t="s">
        <v>756</v>
      </c>
      <c r="D148" s="29"/>
    </row>
    <row r="149" spans="1:4" ht="15" x14ac:dyDescent="0.25">
      <c r="A149" s="103">
        <v>207070</v>
      </c>
      <c r="B149" s="103" t="s">
        <v>757</v>
      </c>
      <c r="D149" s="29"/>
    </row>
    <row r="150" spans="1:4" ht="15" x14ac:dyDescent="0.25">
      <c r="A150" s="103">
        <v>207080</v>
      </c>
      <c r="B150" s="103" t="s">
        <v>758</v>
      </c>
      <c r="D150" s="29"/>
    </row>
    <row r="151" spans="1:4" ht="15" x14ac:dyDescent="0.25">
      <c r="A151" s="103">
        <v>207081</v>
      </c>
      <c r="B151" s="103" t="s">
        <v>759</v>
      </c>
      <c r="D151" s="29"/>
    </row>
    <row r="152" spans="1:4" ht="15" x14ac:dyDescent="0.25">
      <c r="A152" s="103">
        <v>207085</v>
      </c>
      <c r="B152" s="103" t="s">
        <v>929</v>
      </c>
      <c r="D152" s="29"/>
    </row>
    <row r="153" spans="1:4" ht="15" x14ac:dyDescent="0.25">
      <c r="A153" s="103">
        <v>207089</v>
      </c>
      <c r="B153" s="103" t="s">
        <v>760</v>
      </c>
      <c r="D153" s="29"/>
    </row>
    <row r="154" spans="1:4" ht="15" x14ac:dyDescent="0.25">
      <c r="A154" s="103">
        <v>207090</v>
      </c>
      <c r="B154" s="103" t="s">
        <v>761</v>
      </c>
      <c r="D154" s="29"/>
    </row>
    <row r="155" spans="1:4" ht="15" x14ac:dyDescent="0.25">
      <c r="A155" s="103">
        <v>207100</v>
      </c>
      <c r="B155" s="103" t="s">
        <v>762</v>
      </c>
      <c r="D155" s="29"/>
    </row>
    <row r="156" spans="1:4" ht="15" x14ac:dyDescent="0.25">
      <c r="A156" s="103">
        <v>207110</v>
      </c>
      <c r="B156" s="103" t="s">
        <v>763</v>
      </c>
      <c r="D156" s="29"/>
    </row>
    <row r="157" spans="1:4" ht="15" x14ac:dyDescent="0.25">
      <c r="A157" s="103">
        <v>207111</v>
      </c>
      <c r="B157" s="103" t="s">
        <v>764</v>
      </c>
      <c r="D157" s="29"/>
    </row>
    <row r="158" spans="1:4" ht="15" x14ac:dyDescent="0.25">
      <c r="A158" s="103">
        <v>207112</v>
      </c>
      <c r="B158" s="103" t="s">
        <v>765</v>
      </c>
      <c r="D158" s="29"/>
    </row>
    <row r="159" spans="1:4" ht="15" x14ac:dyDescent="0.25">
      <c r="A159" s="103">
        <v>207113</v>
      </c>
      <c r="B159" s="103" t="s">
        <v>766</v>
      </c>
      <c r="D159" s="29"/>
    </row>
    <row r="160" spans="1:4" ht="15" x14ac:dyDescent="0.25">
      <c r="A160" s="103">
        <v>207114</v>
      </c>
      <c r="B160" s="103" t="s">
        <v>767</v>
      </c>
      <c r="D160" s="29"/>
    </row>
    <row r="161" spans="1:4" ht="15" x14ac:dyDescent="0.25">
      <c r="A161" s="103">
        <v>207115</v>
      </c>
      <c r="B161" s="103" t="s">
        <v>768</v>
      </c>
      <c r="D161" s="29"/>
    </row>
    <row r="162" spans="1:4" ht="15" x14ac:dyDescent="0.25">
      <c r="A162" s="103">
        <v>207116</v>
      </c>
      <c r="B162" s="103" t="s">
        <v>769</v>
      </c>
      <c r="D162" s="29"/>
    </row>
    <row r="163" spans="1:4" ht="15" x14ac:dyDescent="0.25">
      <c r="A163" s="103">
        <v>207117</v>
      </c>
      <c r="B163" s="103" t="s">
        <v>770</v>
      </c>
      <c r="D163" s="29"/>
    </row>
    <row r="164" spans="1:4" ht="15" x14ac:dyDescent="0.25">
      <c r="A164" s="103">
        <v>207201</v>
      </c>
      <c r="B164" s="103" t="s">
        <v>771</v>
      </c>
      <c r="D164" s="29"/>
    </row>
    <row r="165" spans="1:4" ht="15" x14ac:dyDescent="0.25">
      <c r="A165" s="103">
        <v>207216</v>
      </c>
      <c r="B165" s="103" t="s">
        <v>772</v>
      </c>
      <c r="D165" s="29"/>
    </row>
    <row r="166" spans="1:4" ht="15" x14ac:dyDescent="0.25">
      <c r="A166" s="103">
        <v>301010</v>
      </c>
      <c r="B166" s="103" t="s">
        <v>773</v>
      </c>
      <c r="D166" s="29"/>
    </row>
    <row r="167" spans="1:4" ht="15" x14ac:dyDescent="0.25">
      <c r="A167" s="103">
        <v>301011</v>
      </c>
      <c r="B167" s="103" t="s">
        <v>774</v>
      </c>
      <c r="D167" s="29"/>
    </row>
    <row r="168" spans="1:4" ht="15" x14ac:dyDescent="0.25">
      <c r="A168" s="103">
        <v>302010</v>
      </c>
      <c r="B168" s="103" t="s">
        <v>775</v>
      </c>
      <c r="D168" s="29"/>
    </row>
    <row r="169" spans="1:4" ht="15" x14ac:dyDescent="0.25">
      <c r="A169" s="103">
        <v>302020</v>
      </c>
      <c r="B169" s="103" t="s">
        <v>776</v>
      </c>
      <c r="D169" s="29"/>
    </row>
    <row r="170" spans="1:4" ht="15" x14ac:dyDescent="0.25">
      <c r="A170" s="103">
        <v>302030</v>
      </c>
      <c r="B170" s="103" t="s">
        <v>777</v>
      </c>
      <c r="D170" s="29"/>
    </row>
    <row r="171" spans="1:4" ht="15" x14ac:dyDescent="0.25">
      <c r="A171" s="103">
        <v>302040</v>
      </c>
      <c r="B171" s="103" t="s">
        <v>778</v>
      </c>
      <c r="D171" s="29"/>
    </row>
    <row r="172" spans="1:4" ht="15" x14ac:dyDescent="0.25">
      <c r="A172" s="103">
        <v>302050</v>
      </c>
      <c r="B172" s="103" t="s">
        <v>779</v>
      </c>
      <c r="D172" s="29"/>
    </row>
    <row r="173" spans="1:4" ht="15" x14ac:dyDescent="0.25">
      <c r="A173" s="103">
        <v>302060</v>
      </c>
      <c r="B173" s="103" t="s">
        <v>780</v>
      </c>
      <c r="D173" s="29"/>
    </row>
    <row r="174" spans="1:4" ht="15" x14ac:dyDescent="0.25">
      <c r="A174" s="103">
        <v>302080</v>
      </c>
      <c r="B174" s="103" t="s">
        <v>781</v>
      </c>
      <c r="D174" s="29"/>
    </row>
    <row r="175" spans="1:4" ht="15" x14ac:dyDescent="0.25">
      <c r="A175" s="103">
        <v>303010</v>
      </c>
      <c r="B175" s="103" t="s">
        <v>782</v>
      </c>
      <c r="D175" s="29"/>
    </row>
    <row r="176" spans="1:4" ht="15" x14ac:dyDescent="0.25">
      <c r="A176" s="103">
        <v>303020</v>
      </c>
      <c r="B176" s="103" t="s">
        <v>783</v>
      </c>
      <c r="D176" s="29"/>
    </row>
    <row r="177" spans="1:4" ht="15" x14ac:dyDescent="0.25">
      <c r="A177" s="103">
        <v>303030</v>
      </c>
      <c r="B177" s="103" t="s">
        <v>784</v>
      </c>
      <c r="D177" s="29"/>
    </row>
    <row r="178" spans="1:4" ht="15" x14ac:dyDescent="0.25">
      <c r="A178" s="103">
        <v>401010</v>
      </c>
      <c r="B178" s="103" t="s">
        <v>785</v>
      </c>
      <c r="D178" s="29"/>
    </row>
    <row r="179" spans="1:4" ht="15" x14ac:dyDescent="0.25">
      <c r="A179" s="103">
        <v>401012</v>
      </c>
      <c r="B179" s="103" t="s">
        <v>930</v>
      </c>
      <c r="D179" s="29"/>
    </row>
    <row r="180" spans="1:4" ht="15" x14ac:dyDescent="0.25">
      <c r="A180" s="103">
        <v>401013</v>
      </c>
      <c r="B180" s="103" t="s">
        <v>931</v>
      </c>
      <c r="D180" s="29"/>
    </row>
    <row r="181" spans="1:4" ht="15" x14ac:dyDescent="0.25">
      <c r="A181" s="103">
        <v>401014</v>
      </c>
      <c r="B181" s="103" t="s">
        <v>932</v>
      </c>
      <c r="D181" s="29"/>
    </row>
    <row r="182" spans="1:4" ht="15" x14ac:dyDescent="0.25">
      <c r="A182" s="103">
        <v>401015</v>
      </c>
      <c r="B182" s="103" t="s">
        <v>786</v>
      </c>
      <c r="D182" s="29"/>
    </row>
    <row r="183" spans="1:4" ht="15" x14ac:dyDescent="0.25">
      <c r="A183" s="103">
        <v>401020</v>
      </c>
      <c r="B183" s="103" t="s">
        <v>787</v>
      </c>
      <c r="D183" s="29"/>
    </row>
    <row r="184" spans="1:4" ht="15" x14ac:dyDescent="0.25">
      <c r="A184" s="103">
        <v>401030</v>
      </c>
      <c r="B184" s="103" t="s">
        <v>788</v>
      </c>
      <c r="D184" s="29"/>
    </row>
    <row r="185" spans="1:4" ht="15" x14ac:dyDescent="0.25">
      <c r="A185" s="103">
        <v>401031</v>
      </c>
      <c r="B185" s="103" t="s">
        <v>789</v>
      </c>
      <c r="D185" s="29"/>
    </row>
    <row r="186" spans="1:4" ht="15" x14ac:dyDescent="0.25">
      <c r="A186" s="103">
        <v>401040</v>
      </c>
      <c r="B186" s="103" t="s">
        <v>933</v>
      </c>
    </row>
    <row r="187" spans="1:4" ht="15" x14ac:dyDescent="0.25">
      <c r="A187" s="103">
        <v>401050</v>
      </c>
      <c r="B187" s="103" t="s">
        <v>790</v>
      </c>
      <c r="D187" s="29"/>
    </row>
    <row r="188" spans="1:4" ht="15" x14ac:dyDescent="0.25">
      <c r="A188" s="103">
        <v>401053</v>
      </c>
      <c r="B188" s="103" t="s">
        <v>791</v>
      </c>
      <c r="D188" s="29"/>
    </row>
    <row r="189" spans="1:4" ht="15" x14ac:dyDescent="0.25">
      <c r="A189" s="103">
        <v>401055</v>
      </c>
      <c r="B189" s="103" t="s">
        <v>792</v>
      </c>
      <c r="D189" s="29"/>
    </row>
    <row r="190" spans="1:4" ht="15" x14ac:dyDescent="0.25">
      <c r="A190" s="103">
        <v>401060</v>
      </c>
      <c r="B190" s="103" t="s">
        <v>793</v>
      </c>
      <c r="D190" s="29"/>
    </row>
    <row r="191" spans="1:4" ht="15" x14ac:dyDescent="0.25">
      <c r="A191" s="103">
        <v>401065</v>
      </c>
      <c r="B191" s="103" t="s">
        <v>794</v>
      </c>
      <c r="D191" s="29"/>
    </row>
    <row r="192" spans="1:4" ht="15" x14ac:dyDescent="0.25">
      <c r="A192" s="103">
        <v>401066</v>
      </c>
      <c r="B192" s="103" t="s">
        <v>795</v>
      </c>
      <c r="D192" s="29"/>
    </row>
    <row r="193" spans="1:4" ht="15" x14ac:dyDescent="0.25">
      <c r="A193" s="103">
        <v>401070</v>
      </c>
      <c r="B193" s="103" t="s">
        <v>796</v>
      </c>
      <c r="D193" s="29"/>
    </row>
    <row r="194" spans="1:4" ht="15" x14ac:dyDescent="0.25">
      <c r="A194" s="103">
        <v>401075</v>
      </c>
      <c r="B194" s="103" t="s">
        <v>934</v>
      </c>
      <c r="D194" s="29"/>
    </row>
    <row r="195" spans="1:4" ht="15" x14ac:dyDescent="0.25">
      <c r="A195" s="103">
        <v>401076</v>
      </c>
      <c r="B195" s="103" t="s">
        <v>935</v>
      </c>
      <c r="D195" s="29"/>
    </row>
    <row r="196" spans="1:4" ht="15" x14ac:dyDescent="0.25">
      <c r="A196" s="103">
        <v>401081</v>
      </c>
      <c r="B196" s="103" t="s">
        <v>936</v>
      </c>
      <c r="D196" s="29"/>
    </row>
    <row r="197" spans="1:4" ht="15" x14ac:dyDescent="0.25">
      <c r="A197" s="103">
        <v>401090</v>
      </c>
      <c r="B197" s="103" t="s">
        <v>797</v>
      </c>
      <c r="D197" s="29"/>
    </row>
    <row r="198" spans="1:4" ht="15" x14ac:dyDescent="0.25">
      <c r="A198" s="103">
        <v>401100</v>
      </c>
      <c r="B198" s="103" t="s">
        <v>798</v>
      </c>
      <c r="D198" s="29"/>
    </row>
    <row r="199" spans="1:4" ht="15" x14ac:dyDescent="0.25">
      <c r="A199" s="103">
        <v>401116</v>
      </c>
      <c r="B199" s="103" t="s">
        <v>799</v>
      </c>
      <c r="D199" s="29"/>
    </row>
    <row r="200" spans="1:4" ht="15" x14ac:dyDescent="0.25">
      <c r="A200" s="103">
        <v>401118</v>
      </c>
      <c r="B200" s="103" t="s">
        <v>800</v>
      </c>
      <c r="D200" s="29"/>
    </row>
    <row r="201" spans="1:4" ht="15" x14ac:dyDescent="0.25">
      <c r="A201" s="103">
        <v>401130</v>
      </c>
      <c r="B201" s="103" t="s">
        <v>801</v>
      </c>
      <c r="D201" s="29"/>
    </row>
    <row r="202" spans="1:4" ht="15" x14ac:dyDescent="0.25">
      <c r="A202" s="103">
        <v>401140</v>
      </c>
      <c r="B202" s="103" t="s">
        <v>802</v>
      </c>
      <c r="D202" s="29"/>
    </row>
    <row r="203" spans="1:4" ht="15" x14ac:dyDescent="0.25">
      <c r="A203" s="103">
        <v>401150</v>
      </c>
      <c r="B203" s="103" t="s">
        <v>803</v>
      </c>
      <c r="D203" s="29"/>
    </row>
    <row r="204" spans="1:4" ht="15" x14ac:dyDescent="0.25">
      <c r="A204" s="103">
        <v>402040</v>
      </c>
      <c r="B204" s="103" t="s">
        <v>804</v>
      </c>
      <c r="D204" s="29"/>
    </row>
    <row r="205" spans="1:4" ht="15" x14ac:dyDescent="0.25">
      <c r="A205" s="103">
        <v>402045</v>
      </c>
      <c r="B205" s="103" t="s">
        <v>805</v>
      </c>
      <c r="D205" s="29"/>
    </row>
    <row r="206" spans="1:4" ht="15" x14ac:dyDescent="0.25">
      <c r="A206" s="103">
        <v>402080</v>
      </c>
      <c r="B206" s="103" t="s">
        <v>806</v>
      </c>
      <c r="D206" s="29"/>
    </row>
    <row r="207" spans="1:4" ht="15" x14ac:dyDescent="0.25">
      <c r="A207" s="103">
        <v>404010</v>
      </c>
      <c r="B207" s="103" t="s">
        <v>807</v>
      </c>
      <c r="D207" s="29"/>
    </row>
    <row r="208" spans="1:4" ht="15" x14ac:dyDescent="0.25">
      <c r="A208" s="103">
        <v>404012</v>
      </c>
      <c r="B208" s="103" t="s">
        <v>808</v>
      </c>
      <c r="D208" s="29"/>
    </row>
    <row r="209" spans="1:4" ht="15" x14ac:dyDescent="0.25">
      <c r="A209" s="103">
        <v>404015</v>
      </c>
      <c r="B209" s="103" t="s">
        <v>809</v>
      </c>
      <c r="D209" s="29"/>
    </row>
    <row r="210" spans="1:4" ht="15" x14ac:dyDescent="0.25">
      <c r="A210" s="103">
        <v>404016</v>
      </c>
      <c r="B210" s="103" t="s">
        <v>810</v>
      </c>
      <c r="D210" s="29"/>
    </row>
    <row r="211" spans="1:4" ht="15" x14ac:dyDescent="0.25">
      <c r="A211" s="103">
        <v>404040</v>
      </c>
      <c r="B211" s="103" t="s">
        <v>598</v>
      </c>
      <c r="D211" s="29"/>
    </row>
    <row r="212" spans="1:4" ht="15" x14ac:dyDescent="0.25">
      <c r="A212" s="103">
        <v>404041</v>
      </c>
      <c r="B212" s="103" t="s">
        <v>811</v>
      </c>
      <c r="D212" s="29"/>
    </row>
    <row r="213" spans="1:4" ht="15" x14ac:dyDescent="0.25">
      <c r="A213" s="103">
        <v>404114</v>
      </c>
      <c r="B213" s="103" t="s">
        <v>812</v>
      </c>
      <c r="D213" s="29"/>
    </row>
    <row r="214" spans="1:4" ht="15" x14ac:dyDescent="0.25">
      <c r="A214" s="103">
        <v>404116</v>
      </c>
      <c r="B214" s="103" t="s">
        <v>813</v>
      </c>
      <c r="D214" s="29"/>
    </row>
    <row r="215" spans="1:4" ht="15" x14ac:dyDescent="0.25">
      <c r="A215" s="103">
        <v>501010</v>
      </c>
      <c r="B215" s="103" t="s">
        <v>814</v>
      </c>
      <c r="D215" s="29"/>
    </row>
    <row r="216" spans="1:4" ht="15" x14ac:dyDescent="0.25">
      <c r="A216" s="103">
        <v>501020</v>
      </c>
      <c r="B216" s="103" t="s">
        <v>815</v>
      </c>
      <c r="D216" s="29"/>
    </row>
    <row r="217" spans="1:4" ht="15" x14ac:dyDescent="0.25">
      <c r="A217" s="103">
        <v>501030</v>
      </c>
      <c r="B217" s="103" t="s">
        <v>816</v>
      </c>
      <c r="D217" s="29"/>
    </row>
    <row r="218" spans="1:4" ht="15" x14ac:dyDescent="0.25">
      <c r="A218" s="103">
        <v>502010</v>
      </c>
      <c r="B218" s="103" t="s">
        <v>817</v>
      </c>
      <c r="D218" s="29"/>
    </row>
    <row r="219" spans="1:4" ht="15" x14ac:dyDescent="0.25">
      <c r="A219" s="103">
        <v>502020</v>
      </c>
      <c r="B219" s="103" t="s">
        <v>818</v>
      </c>
      <c r="D219" s="29"/>
    </row>
    <row r="220" spans="1:4" ht="15" x14ac:dyDescent="0.25">
      <c r="A220" s="103">
        <v>502030</v>
      </c>
      <c r="B220" s="103" t="s">
        <v>819</v>
      </c>
      <c r="D220" s="29"/>
    </row>
    <row r="221" spans="1:4" ht="15" x14ac:dyDescent="0.25">
      <c r="A221" s="103">
        <v>502040</v>
      </c>
      <c r="B221" s="103" t="s">
        <v>820</v>
      </c>
      <c r="D221" s="29"/>
    </row>
    <row r="222" spans="1:4" ht="15" x14ac:dyDescent="0.25">
      <c r="A222" s="103">
        <v>502050</v>
      </c>
      <c r="B222" s="103" t="s">
        <v>821</v>
      </c>
      <c r="D222" s="29"/>
    </row>
    <row r="223" spans="1:4" ht="15" x14ac:dyDescent="0.25">
      <c r="A223" s="103">
        <v>502055</v>
      </c>
      <c r="B223" s="103" t="s">
        <v>822</v>
      </c>
      <c r="D223" s="29"/>
    </row>
    <row r="224" spans="1:4" ht="15" x14ac:dyDescent="0.25">
      <c r="A224" s="103">
        <v>502060</v>
      </c>
      <c r="B224" s="103" t="s">
        <v>823</v>
      </c>
      <c r="D224" s="29"/>
    </row>
    <row r="225" spans="1:4" ht="15" x14ac:dyDescent="0.25">
      <c r="A225" s="103">
        <v>502065</v>
      </c>
      <c r="B225" s="103" t="s">
        <v>824</v>
      </c>
      <c r="D225" s="29"/>
    </row>
    <row r="226" spans="1:4" ht="15" x14ac:dyDescent="0.25">
      <c r="A226" s="103">
        <v>502070</v>
      </c>
      <c r="B226" s="103" t="s">
        <v>825</v>
      </c>
      <c r="D226" s="29"/>
    </row>
    <row r="227" spans="1:4" ht="15" x14ac:dyDescent="0.25">
      <c r="A227" s="103">
        <v>502080</v>
      </c>
      <c r="B227" s="103" t="s">
        <v>826</v>
      </c>
      <c r="D227" s="29"/>
    </row>
    <row r="228" spans="1:4" ht="15" x14ac:dyDescent="0.25">
      <c r="A228" s="103">
        <v>502085</v>
      </c>
      <c r="B228" s="103" t="s">
        <v>827</v>
      </c>
      <c r="D228" s="29"/>
    </row>
    <row r="229" spans="1:4" ht="15" x14ac:dyDescent="0.25">
      <c r="A229" s="103">
        <v>502090</v>
      </c>
      <c r="B229" s="103" t="s">
        <v>828</v>
      </c>
      <c r="D229" s="29"/>
    </row>
    <row r="230" spans="1:4" ht="15" x14ac:dyDescent="0.25">
      <c r="A230" s="103">
        <v>502095</v>
      </c>
      <c r="B230" s="103" t="s">
        <v>829</v>
      </c>
      <c r="D230" s="29"/>
    </row>
    <row r="231" spans="1:4" ht="15" x14ac:dyDescent="0.25">
      <c r="A231" s="103">
        <v>503010</v>
      </c>
      <c r="B231" s="103" t="s">
        <v>830</v>
      </c>
      <c r="D231" s="29"/>
    </row>
    <row r="232" spans="1:4" ht="15" x14ac:dyDescent="0.25">
      <c r="A232" s="103">
        <v>503020</v>
      </c>
      <c r="B232" s="103" t="s">
        <v>831</v>
      </c>
      <c r="D232" s="29"/>
    </row>
    <row r="233" spans="1:4" ht="15" x14ac:dyDescent="0.25">
      <c r="A233" s="103">
        <v>504010</v>
      </c>
      <c r="B233" s="103" t="s">
        <v>832</v>
      </c>
      <c r="D233" s="29"/>
    </row>
    <row r="234" spans="1:4" ht="15" x14ac:dyDescent="0.25">
      <c r="A234" s="103">
        <v>505010</v>
      </c>
      <c r="B234" s="103" t="s">
        <v>833</v>
      </c>
      <c r="D234" s="29"/>
    </row>
    <row r="235" spans="1:4" ht="15" x14ac:dyDescent="0.25">
      <c r="A235" s="103">
        <v>506020</v>
      </c>
      <c r="B235" s="103" t="s">
        <v>834</v>
      </c>
      <c r="D235" s="29"/>
    </row>
    <row r="236" spans="1:4" ht="15" x14ac:dyDescent="0.25">
      <c r="A236" s="103">
        <v>506030</v>
      </c>
      <c r="B236" s="103" t="s">
        <v>835</v>
      </c>
      <c r="D236" s="29"/>
    </row>
    <row r="237" spans="1:4" ht="15" x14ac:dyDescent="0.25">
      <c r="A237" s="103">
        <v>506040</v>
      </c>
      <c r="B237" s="103" t="s">
        <v>836</v>
      </c>
      <c r="D237" s="29"/>
    </row>
    <row r="238" spans="1:4" ht="15" x14ac:dyDescent="0.25">
      <c r="A238" s="103">
        <v>506050</v>
      </c>
      <c r="B238" s="103" t="s">
        <v>837</v>
      </c>
      <c r="D238" s="29"/>
    </row>
    <row r="239" spans="1:4" ht="15" x14ac:dyDescent="0.25">
      <c r="A239" s="103">
        <v>602010</v>
      </c>
      <c r="B239" s="103" t="s">
        <v>838</v>
      </c>
      <c r="D239" s="29"/>
    </row>
    <row r="240" spans="1:4" ht="15" x14ac:dyDescent="0.25">
      <c r="A240" s="103">
        <v>603010</v>
      </c>
      <c r="B240" s="103" t="s">
        <v>839</v>
      </c>
      <c r="D240" s="29"/>
    </row>
    <row r="241" spans="1:4" ht="15" x14ac:dyDescent="0.25">
      <c r="A241" s="103">
        <v>603020</v>
      </c>
      <c r="B241" s="103" t="s">
        <v>840</v>
      </c>
      <c r="D241" s="29"/>
    </row>
    <row r="242" spans="1:4" ht="15" x14ac:dyDescent="0.25">
      <c r="A242" s="103">
        <v>701020</v>
      </c>
      <c r="B242" s="103" t="s">
        <v>841</v>
      </c>
      <c r="D242" s="29"/>
    </row>
    <row r="243" spans="1:4" ht="15" x14ac:dyDescent="0.25">
      <c r="A243" s="103">
        <v>701021</v>
      </c>
      <c r="B243" s="103" t="s">
        <v>842</v>
      </c>
      <c r="D243" s="29"/>
    </row>
    <row r="244" spans="1:4" ht="15" x14ac:dyDescent="0.25">
      <c r="A244" s="103">
        <v>701022</v>
      </c>
      <c r="B244" s="103" t="s">
        <v>843</v>
      </c>
      <c r="D244" s="29"/>
    </row>
    <row r="245" spans="1:4" ht="15" x14ac:dyDescent="0.25">
      <c r="A245" s="103">
        <v>701023</v>
      </c>
      <c r="B245" s="103" t="s">
        <v>844</v>
      </c>
      <c r="D245" s="29"/>
    </row>
    <row r="246" spans="1:4" ht="15" x14ac:dyDescent="0.25">
      <c r="A246" s="103">
        <v>701050</v>
      </c>
      <c r="B246" s="103" t="s">
        <v>845</v>
      </c>
      <c r="D246" s="29"/>
    </row>
    <row r="247" spans="1:4" ht="15" x14ac:dyDescent="0.25">
      <c r="A247" s="103">
        <v>702010</v>
      </c>
      <c r="B247" s="103" t="s">
        <v>846</v>
      </c>
      <c r="D247" s="29"/>
    </row>
    <row r="248" spans="1:4" ht="15" x14ac:dyDescent="0.25">
      <c r="A248" s="103">
        <v>702089</v>
      </c>
      <c r="B248" s="103" t="s">
        <v>847</v>
      </c>
      <c r="D248" s="29"/>
    </row>
    <row r="249" spans="1:4" ht="15" x14ac:dyDescent="0.25">
      <c r="A249" s="103">
        <v>801010</v>
      </c>
      <c r="B249" s="103" t="s">
        <v>551</v>
      </c>
      <c r="D249" s="29"/>
    </row>
    <row r="250" spans="1:4" ht="15" x14ac:dyDescent="0.25">
      <c r="A250" s="103">
        <v>801020</v>
      </c>
      <c r="B250" s="103" t="s">
        <v>848</v>
      </c>
      <c r="D250" s="29"/>
    </row>
    <row r="251" spans="1:4" ht="15" x14ac:dyDescent="0.25">
      <c r="A251" s="103">
        <v>805000</v>
      </c>
      <c r="B251" s="103" t="s">
        <v>849</v>
      </c>
      <c r="D251" s="29"/>
    </row>
    <row r="252" spans="1:4" ht="15" x14ac:dyDescent="0.25">
      <c r="A252" s="103">
        <v>807010</v>
      </c>
      <c r="B252" s="103" t="s">
        <v>850</v>
      </c>
      <c r="D252" s="29"/>
    </row>
    <row r="253" spans="1:4" ht="15" x14ac:dyDescent="0.25">
      <c r="A253" s="103">
        <v>807011</v>
      </c>
      <c r="B253" s="103" t="s">
        <v>937</v>
      </c>
      <c r="D253" s="29"/>
    </row>
    <row r="254" spans="1:4" ht="15" x14ac:dyDescent="0.25">
      <c r="A254" s="103">
        <v>807015</v>
      </c>
      <c r="B254" s="103" t="s">
        <v>851</v>
      </c>
      <c r="D254" s="29"/>
    </row>
    <row r="255" spans="1:4" ht="15" x14ac:dyDescent="0.25">
      <c r="A255" s="103">
        <v>807020</v>
      </c>
      <c r="B255" s="103" t="s">
        <v>852</v>
      </c>
      <c r="D255" s="29"/>
    </row>
    <row r="256" spans="1:4" ht="15" x14ac:dyDescent="0.25">
      <c r="A256" s="103">
        <v>807025</v>
      </c>
      <c r="B256" s="103" t="s">
        <v>853</v>
      </c>
      <c r="D256" s="29"/>
    </row>
    <row r="257" spans="1:4" ht="15" x14ac:dyDescent="0.25">
      <c r="A257" s="103">
        <v>807030</v>
      </c>
      <c r="B257" s="103" t="s">
        <v>854</v>
      </c>
      <c r="D257" s="29"/>
    </row>
    <row r="258" spans="1:4" ht="15" x14ac:dyDescent="0.25">
      <c r="A258" s="103">
        <v>807040</v>
      </c>
      <c r="B258" s="103" t="s">
        <v>855</v>
      </c>
      <c r="D258" s="29"/>
    </row>
    <row r="259" spans="1:4" ht="15" x14ac:dyDescent="0.25">
      <c r="A259" s="103">
        <v>807050</v>
      </c>
      <c r="B259" s="103" t="s">
        <v>856</v>
      </c>
      <c r="D259" s="29"/>
    </row>
    <row r="260" spans="1:4" ht="15" x14ac:dyDescent="0.25">
      <c r="A260" s="103">
        <v>807051</v>
      </c>
      <c r="B260" s="103" t="s">
        <v>857</v>
      </c>
      <c r="D260" s="29"/>
    </row>
    <row r="261" spans="1:4" ht="15" x14ac:dyDescent="0.25">
      <c r="A261" s="103">
        <v>807052</v>
      </c>
      <c r="B261" s="103" t="s">
        <v>858</v>
      </c>
      <c r="D261" s="29"/>
    </row>
    <row r="262" spans="1:4" ht="15" x14ac:dyDescent="0.25">
      <c r="A262" s="103">
        <v>807053</v>
      </c>
      <c r="B262" s="103" t="s">
        <v>859</v>
      </c>
      <c r="D262" s="29"/>
    </row>
    <row r="263" spans="1:4" ht="15" x14ac:dyDescent="0.25">
      <c r="A263" s="103">
        <v>807054</v>
      </c>
      <c r="B263" s="103" t="s">
        <v>860</v>
      </c>
      <c r="D263" s="29"/>
    </row>
    <row r="264" spans="1:4" ht="15" x14ac:dyDescent="0.25">
      <c r="A264" s="103">
        <v>807055</v>
      </c>
      <c r="B264" s="103" t="s">
        <v>861</v>
      </c>
      <c r="D264" s="29"/>
    </row>
    <row r="265" spans="1:4" ht="15" x14ac:dyDescent="0.25">
      <c r="A265" s="103">
        <v>807056</v>
      </c>
      <c r="B265" s="103" t="s">
        <v>862</v>
      </c>
      <c r="D265" s="29"/>
    </row>
    <row r="266" spans="1:4" ht="15" x14ac:dyDescent="0.25">
      <c r="A266" s="103">
        <v>807057</v>
      </c>
      <c r="B266" s="103" t="s">
        <v>863</v>
      </c>
      <c r="D266" s="29"/>
    </row>
    <row r="267" spans="1:4" ht="15" x14ac:dyDescent="0.25">
      <c r="A267" s="103">
        <v>807058</v>
      </c>
      <c r="B267" s="103" t="s">
        <v>864</v>
      </c>
      <c r="D267" s="29"/>
    </row>
    <row r="268" spans="1:4" ht="15" x14ac:dyDescent="0.25">
      <c r="A268" s="103">
        <v>807059</v>
      </c>
      <c r="B268" s="103" t="s">
        <v>865</v>
      </c>
      <c r="D268" s="29"/>
    </row>
    <row r="269" spans="1:4" ht="15" x14ac:dyDescent="0.25">
      <c r="A269" s="103">
        <v>807060</v>
      </c>
      <c r="B269" s="103" t="s">
        <v>866</v>
      </c>
      <c r="D269" s="29"/>
    </row>
    <row r="270" spans="1:4" ht="15" x14ac:dyDescent="0.25">
      <c r="A270" s="103">
        <v>807061</v>
      </c>
      <c r="B270" s="103" t="s">
        <v>867</v>
      </c>
      <c r="D270" s="29"/>
    </row>
    <row r="271" spans="1:4" ht="15" x14ac:dyDescent="0.25">
      <c r="A271" s="103">
        <v>807062</v>
      </c>
      <c r="B271" s="103" t="s">
        <v>868</v>
      </c>
      <c r="D271" s="29"/>
    </row>
    <row r="272" spans="1:4" ht="15" x14ac:dyDescent="0.25">
      <c r="A272" s="103">
        <v>807063</v>
      </c>
      <c r="B272" s="103" t="s">
        <v>869</v>
      </c>
      <c r="D272" s="29"/>
    </row>
    <row r="273" spans="1:4" ht="15" x14ac:dyDescent="0.25">
      <c r="A273" s="103">
        <v>807064</v>
      </c>
      <c r="B273" s="103" t="s">
        <v>938</v>
      </c>
      <c r="D273" s="29"/>
    </row>
    <row r="274" spans="1:4" ht="15" x14ac:dyDescent="0.25">
      <c r="A274" s="103">
        <v>807065</v>
      </c>
      <c r="B274" s="103" t="s">
        <v>939</v>
      </c>
      <c r="D274" s="29"/>
    </row>
    <row r="275" spans="1:4" ht="15" x14ac:dyDescent="0.25">
      <c r="A275" s="103">
        <v>807066</v>
      </c>
      <c r="B275" s="103" t="s">
        <v>870</v>
      </c>
      <c r="D275" s="29"/>
    </row>
    <row r="276" spans="1:4" ht="15" x14ac:dyDescent="0.25">
      <c r="A276" s="103">
        <v>807067</v>
      </c>
      <c r="B276" s="103" t="s">
        <v>871</v>
      </c>
      <c r="D276" s="29"/>
    </row>
    <row r="277" spans="1:4" ht="15" x14ac:dyDescent="0.25">
      <c r="A277" s="103">
        <v>807068</v>
      </c>
      <c r="B277" s="103" t="s">
        <v>872</v>
      </c>
      <c r="D277" s="29"/>
    </row>
    <row r="278" spans="1:4" ht="15" x14ac:dyDescent="0.25">
      <c r="A278" s="103">
        <v>807069</v>
      </c>
      <c r="B278" s="103" t="s">
        <v>940</v>
      </c>
      <c r="D278" s="29"/>
    </row>
    <row r="279" spans="1:4" ht="15" x14ac:dyDescent="0.25">
      <c r="A279" s="103">
        <v>807070</v>
      </c>
      <c r="B279" s="103" t="s">
        <v>941</v>
      </c>
      <c r="D279" s="29"/>
    </row>
    <row r="280" spans="1:4" ht="15" x14ac:dyDescent="0.25">
      <c r="A280" s="103">
        <v>807071</v>
      </c>
      <c r="B280" s="103" t="s">
        <v>873</v>
      </c>
      <c r="D280" s="29"/>
    </row>
    <row r="281" spans="1:4" ht="15" x14ac:dyDescent="0.25">
      <c r="A281" s="103">
        <v>807072</v>
      </c>
      <c r="B281" s="103" t="s">
        <v>874</v>
      </c>
      <c r="D281" s="29"/>
    </row>
    <row r="282" spans="1:4" ht="15" x14ac:dyDescent="0.25">
      <c r="A282" s="103">
        <v>807073</v>
      </c>
      <c r="B282" s="103" t="s">
        <v>942</v>
      </c>
      <c r="D282" s="29"/>
    </row>
    <row r="283" spans="1:4" ht="15" x14ac:dyDescent="0.25">
      <c r="A283" s="103">
        <v>807074</v>
      </c>
      <c r="B283" s="103" t="s">
        <v>943</v>
      </c>
      <c r="D283" s="29"/>
    </row>
    <row r="284" spans="1:4" ht="15" x14ac:dyDescent="0.25">
      <c r="A284" s="103">
        <v>807075</v>
      </c>
      <c r="B284" s="103" t="s">
        <v>875</v>
      </c>
      <c r="D284" s="29"/>
    </row>
    <row r="285" spans="1:4" ht="15" x14ac:dyDescent="0.25">
      <c r="A285" s="103">
        <v>807082</v>
      </c>
      <c r="B285" s="103" t="s">
        <v>876</v>
      </c>
      <c r="D285" s="29"/>
    </row>
    <row r="286" spans="1:4" ht="15" x14ac:dyDescent="0.25">
      <c r="A286" s="103">
        <v>807083</v>
      </c>
      <c r="B286" s="103" t="s">
        <v>877</v>
      </c>
      <c r="D286" s="29"/>
    </row>
    <row r="287" spans="1:4" ht="15" x14ac:dyDescent="0.25">
      <c r="A287" s="103">
        <v>807084</v>
      </c>
      <c r="B287" s="103" t="s">
        <v>878</v>
      </c>
      <c r="D287" s="29"/>
    </row>
    <row r="288" spans="1:4" ht="15" x14ac:dyDescent="0.25">
      <c r="A288" s="103">
        <v>807085</v>
      </c>
      <c r="B288" s="103" t="s">
        <v>879</v>
      </c>
      <c r="D288" s="29"/>
    </row>
    <row r="289" spans="1:4" ht="15" x14ac:dyDescent="0.25">
      <c r="A289" s="103">
        <v>807086</v>
      </c>
      <c r="B289" s="103" t="s">
        <v>880</v>
      </c>
      <c r="D289" s="29"/>
    </row>
    <row r="290" spans="1:4" ht="15" x14ac:dyDescent="0.25">
      <c r="A290" s="103">
        <v>807087</v>
      </c>
      <c r="B290" s="103" t="s">
        <v>944</v>
      </c>
      <c r="D290" s="29"/>
    </row>
    <row r="291" spans="1:4" ht="15" x14ac:dyDescent="0.25">
      <c r="A291" s="103">
        <v>807088</v>
      </c>
      <c r="B291" s="103" t="s">
        <v>881</v>
      </c>
      <c r="D291" s="29"/>
    </row>
    <row r="292" spans="1:4" ht="15" x14ac:dyDescent="0.25">
      <c r="A292" s="103">
        <v>807089</v>
      </c>
      <c r="B292" s="103" t="s">
        <v>882</v>
      </c>
    </row>
    <row r="293" spans="1:4" ht="15" x14ac:dyDescent="0.25">
      <c r="A293" s="103">
        <v>807092</v>
      </c>
      <c r="B293" s="103" t="s">
        <v>883</v>
      </c>
    </row>
    <row r="294" spans="1:4" ht="15" x14ac:dyDescent="0.25">
      <c r="A294" s="103">
        <v>807093</v>
      </c>
      <c r="B294" s="103" t="s">
        <v>884</v>
      </c>
    </row>
    <row r="295" spans="1:4" ht="15" x14ac:dyDescent="0.25">
      <c r="A295" s="103">
        <v>807094</v>
      </c>
      <c r="B295" s="103" t="s">
        <v>885</v>
      </c>
    </row>
    <row r="296" spans="1:4" ht="15" x14ac:dyDescent="0.25">
      <c r="A296" s="103">
        <v>807095</v>
      </c>
      <c r="B296" s="103" t="s">
        <v>886</v>
      </c>
    </row>
    <row r="297" spans="1:4" ht="15" x14ac:dyDescent="0.25">
      <c r="A297" s="103">
        <v>807096</v>
      </c>
      <c r="B297" s="103" t="s">
        <v>887</v>
      </c>
    </row>
    <row r="298" spans="1:4" ht="15" x14ac:dyDescent="0.25">
      <c r="A298" s="103">
        <v>807097</v>
      </c>
      <c r="B298" s="103" t="s">
        <v>888</v>
      </c>
    </row>
    <row r="299" spans="1:4" ht="15" x14ac:dyDescent="0.25">
      <c r="A299" s="103">
        <v>807098</v>
      </c>
      <c r="B299" s="103" t="s">
        <v>889</v>
      </c>
    </row>
    <row r="300" spans="1:4" ht="15" x14ac:dyDescent="0.25">
      <c r="A300" s="103">
        <v>807099</v>
      </c>
      <c r="B300" s="103" t="s">
        <v>890</v>
      </c>
    </row>
    <row r="301" spans="1:4" ht="15" x14ac:dyDescent="0.25">
      <c r="A301" s="103">
        <v>807100</v>
      </c>
      <c r="B301" s="103" t="s">
        <v>891</v>
      </c>
    </row>
    <row r="302" spans="1:4" ht="15" x14ac:dyDescent="0.25">
      <c r="A302" s="103">
        <v>807101</v>
      </c>
      <c r="B302" s="103" t="s">
        <v>892</v>
      </c>
    </row>
    <row r="303" spans="1:4" ht="15" x14ac:dyDescent="0.25">
      <c r="A303" s="103">
        <v>807102</v>
      </c>
      <c r="B303" s="103" t="s">
        <v>893</v>
      </c>
    </row>
    <row r="304" spans="1:4" ht="15" x14ac:dyDescent="0.25">
      <c r="A304" s="103">
        <v>807103</v>
      </c>
      <c r="B304" s="103" t="s">
        <v>894</v>
      </c>
    </row>
    <row r="305" spans="1:2" ht="15" x14ac:dyDescent="0.25">
      <c r="A305" s="103">
        <v>807104</v>
      </c>
      <c r="B305" s="103" t="s">
        <v>895</v>
      </c>
    </row>
    <row r="306" spans="1:2" ht="15" x14ac:dyDescent="0.25">
      <c r="A306" s="103">
        <v>807105</v>
      </c>
      <c r="B306" s="103" t="s">
        <v>896</v>
      </c>
    </row>
    <row r="307" spans="1:2" ht="15" x14ac:dyDescent="0.25">
      <c r="A307" s="103">
        <v>807106</v>
      </c>
      <c r="B307" s="103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9" t="s">
        <v>914</v>
      </c>
      <c r="B1" s="129"/>
      <c r="C1" s="129"/>
      <c r="D1" s="129"/>
      <c r="E1" s="129"/>
      <c r="F1" s="129"/>
      <c r="G1" s="129"/>
      <c r="H1" s="129"/>
      <c r="I1" s="129"/>
      <c r="J1" s="129"/>
    </row>
    <row r="3" spans="1:13" x14ac:dyDescent="0.2">
      <c r="A3" s="130" t="str">
        <f>+TRANSFER!A10</f>
        <v xml:space="preserve">Increase Juvenile Justice Crime Prevention Act (JJCPA) budget (non-general fund 1017) to provide contract services for case management of youth offenders and adult clients with children.  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x14ac:dyDescent="0.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</row>
    <row r="5" spans="1:13" x14ac:dyDescent="0.2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</row>
    <row r="6" spans="1:13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</row>
    <row r="7" spans="1:13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</row>
    <row r="8" spans="1:13" x14ac:dyDescent="0.2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</row>
    <row r="9" spans="1:13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</row>
    <row r="10" spans="1:13" x14ac:dyDescent="0.2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</row>
    <row r="11" spans="1:13" x14ac:dyDescent="0.2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</row>
    <row r="12" spans="1:13" x14ac:dyDescent="0.2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</row>
    <row r="13" spans="1:13" x14ac:dyDescent="0.2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</row>
    <row r="14" spans="1:13" x14ac:dyDescent="0.2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</row>
    <row r="15" spans="1:13" x14ac:dyDescent="0.2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</row>
    <row r="16" spans="1:13" x14ac:dyDescent="0.2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</row>
    <row r="17" spans="1:13" x14ac:dyDescent="0.2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</row>
    <row r="18" spans="1:13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</row>
    <row r="19" spans="1:13" x14ac:dyDescent="0.2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</row>
    <row r="20" spans="1:13" x14ac:dyDescent="0.2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</row>
    <row r="21" spans="1:13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</row>
    <row r="22" spans="1:13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</row>
    <row r="23" spans="1:13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</row>
    <row r="24" spans="1:13" x14ac:dyDescent="0.2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</row>
    <row r="25" spans="1:13" x14ac:dyDescent="0.2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</row>
    <row r="26" spans="1:13" x14ac:dyDescent="0.2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</row>
    <row r="27" spans="1:13" x14ac:dyDescent="0.2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</row>
    <row r="28" spans="1:13" x14ac:dyDescent="0.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</row>
    <row r="29" spans="1:13" x14ac:dyDescent="0.2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13" x14ac:dyDescent="0.2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</row>
    <row r="31" spans="1:13" x14ac:dyDescent="0.2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</row>
    <row r="32" spans="1:13" x14ac:dyDescent="0.2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</row>
    <row r="33" spans="1:13" x14ac:dyDescent="0.2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</row>
    <row r="34" spans="1:13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</row>
    <row r="35" spans="1:13" x14ac:dyDescent="0.2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</row>
    <row r="36" spans="1:13" x14ac:dyDescent="0.2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</row>
    <row r="37" spans="1:13" x14ac:dyDescent="0.2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</row>
    <row r="38" spans="1:13" x14ac:dyDescent="0.2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</row>
    <row r="39" spans="1:13" x14ac:dyDescent="0.2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</row>
    <row r="40" spans="1:13" x14ac:dyDescent="0.2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</row>
    <row r="41" spans="1:13" x14ac:dyDescent="0.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</row>
    <row r="42" spans="1:13" x14ac:dyDescent="0.2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</row>
    <row r="43" spans="1:13" x14ac:dyDescent="0.2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</row>
    <row r="44" spans="1:13" x14ac:dyDescent="0.2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</row>
    <row r="45" spans="1:13" x14ac:dyDescent="0.2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</row>
    <row r="46" spans="1:13" x14ac:dyDescent="0.2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</row>
    <row r="47" spans="1:13" x14ac:dyDescent="0.2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</row>
    <row r="48" spans="1:13" x14ac:dyDescent="0.2">
      <c r="A48" s="131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</row>
    <row r="49" spans="1:13" x14ac:dyDescent="0.2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</row>
    <row r="50" spans="1:13" x14ac:dyDescent="0.2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</row>
    <row r="51" spans="1:13" x14ac:dyDescent="0.2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</row>
    <row r="52" spans="1:13" x14ac:dyDescent="0.2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Camy M. Rightmier</cp:lastModifiedBy>
  <cp:lastPrinted>2021-10-21T17:28:52Z</cp:lastPrinted>
  <dcterms:created xsi:type="dcterms:W3CDTF">1999-03-09T18:14:26Z</dcterms:created>
  <dcterms:modified xsi:type="dcterms:W3CDTF">2021-10-21T17:28:56Z</dcterms:modified>
</cp:coreProperties>
</file>