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H:\ELC\Local Contract\"/>
    </mc:Choice>
  </mc:AlternateContent>
  <xr:revisionPtr revIDLastSave="0" documentId="13_ncr:1_{48C0E874-396C-46AC-B6CC-6198D763DAC1}" xr6:coauthVersionLast="45" xr6:coauthVersionMax="45" xr10:uidLastSave="{00000000-0000-0000-0000-000000000000}"/>
  <bookViews>
    <workbookView xWindow="38290" yWindow="-110" windowWidth="19420" windowHeight="10420" xr2:uid="{00000000-000D-0000-FFFF-FFFF00000000}"/>
  </bookViews>
  <sheets>
    <sheet name="Invoice" sheetId="1" r:id="rId1"/>
  </sheets>
  <definedNames>
    <definedName name="_xlnm.Print_Area" localSheetId="0">Invoice!$A$1:$H$50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1" l="1"/>
  <c r="E19" i="1"/>
  <c r="F19" i="1" s="1"/>
  <c r="E20" i="1"/>
  <c r="F20" i="1" s="1"/>
  <c r="E21" i="1"/>
  <c r="F21" i="1" s="1"/>
  <c r="E22" i="1"/>
  <c r="F22" i="1" s="1"/>
  <c r="E23" i="1"/>
  <c r="F23" i="1" s="1"/>
  <c r="E18" i="1"/>
  <c r="E24" i="1" l="1"/>
  <c r="E43" i="1" s="1"/>
  <c r="F18" i="1"/>
  <c r="F24" i="1" s="1"/>
  <c r="A8" i="1"/>
</calcChain>
</file>

<file path=xl/sharedStrings.xml><?xml version="1.0" encoding="utf-8"?>
<sst xmlns="http://schemas.openxmlformats.org/spreadsheetml/2006/main" count="38" uniqueCount="36">
  <si>
    <t>Date:</t>
  </si>
  <si>
    <t xml:space="preserve"> </t>
  </si>
  <si>
    <t xml:space="preserve">Contract Term:  </t>
  </si>
  <si>
    <t>California Department of Public Health</t>
  </si>
  <si>
    <t xml:space="preserve">Telephone: </t>
  </si>
  <si>
    <t>FI$Cal ID #:</t>
  </si>
  <si>
    <t>Emergency Preparedness Office</t>
  </si>
  <si>
    <t>Printed Name and Title of Authorized Representative</t>
  </si>
  <si>
    <t>Signature and Date of Authorized Representative</t>
  </si>
  <si>
    <t>Signature</t>
  </si>
  <si>
    <t>I certify that this claim is in all respects true, correct, supportable by available documentation, and in compliance with all terms/conditions, laws, and regulations governing its payment.</t>
  </si>
  <si>
    <t>EPO Use Only</t>
  </si>
  <si>
    <t>Please Pay:</t>
  </si>
  <si>
    <t>Service Location:</t>
  </si>
  <si>
    <t xml:space="preserve">Billing Period:  </t>
  </si>
  <si>
    <t>EPO Invoice Number:</t>
  </si>
  <si>
    <t>Melissa Relles, Assistant Deputy Director</t>
  </si>
  <si>
    <t>Strategy 1</t>
  </si>
  <si>
    <t>Strategy 2</t>
  </si>
  <si>
    <t>Strategy 3</t>
  </si>
  <si>
    <t>Strategy 4</t>
  </si>
  <si>
    <t>Allocation</t>
  </si>
  <si>
    <t>Balance</t>
  </si>
  <si>
    <t>Strategy 5</t>
  </si>
  <si>
    <t>Strategy 6</t>
  </si>
  <si>
    <t>Expenditures</t>
  </si>
  <si>
    <t>County Name/Address (to send warrant)</t>
  </si>
  <si>
    <t>Approved</t>
  </si>
  <si>
    <t xml:space="preserve">Remaining </t>
  </si>
  <si>
    <t>This Period</t>
  </si>
  <si>
    <r>
      <rPr>
        <b/>
        <sz val="11"/>
        <color rgb="FFC00000"/>
        <rFont val="Century Gothic"/>
        <family val="2"/>
      </rPr>
      <t>Email Scanned Copy to:</t>
    </r>
    <r>
      <rPr>
        <b/>
        <sz val="11"/>
        <rFont val="Century Gothic"/>
        <family val="2"/>
      </rPr>
      <t xml:space="preserve"> </t>
    </r>
    <r>
      <rPr>
        <b/>
        <u/>
        <sz val="11"/>
        <color rgb="FF0070C0"/>
        <rFont val="Century Gothic"/>
        <family val="2"/>
      </rPr>
      <t xml:space="preserve">CDPHELC@cdph.ca.gov </t>
    </r>
  </si>
  <si>
    <r>
      <rPr>
        <b/>
        <sz val="9"/>
        <color theme="1"/>
        <rFont val="Century Gothic"/>
        <family val="2"/>
      </rPr>
      <t xml:space="preserve">State Certification: </t>
    </r>
    <r>
      <rPr>
        <sz val="9"/>
        <color theme="1"/>
        <rFont val="Century Gothic"/>
        <family val="2"/>
      </rPr>
      <t xml:space="preserve"> I hereby certify that the above referenced local health department has met all requirements for submission of its application, related documents, and certifications and is eligible to receive this payment.  The application, related documents, approvals, and requests for payment are maintained by CDPH, Emergency Preparedness Office, for five (5) years for audit purposes as required by the State Controller's Office.</t>
    </r>
  </si>
  <si>
    <r>
      <rPr>
        <b/>
        <sz val="10"/>
        <rFont val="Century Gothic"/>
        <family val="2"/>
      </rPr>
      <t>[  ]</t>
    </r>
    <r>
      <rPr>
        <sz val="10"/>
        <rFont val="Century Gothic"/>
        <family val="2"/>
      </rPr>
      <t xml:space="preserve"> Check if remittance address changed </t>
    </r>
  </si>
  <si>
    <t xml:space="preserve">     since last Invoice</t>
  </si>
  <si>
    <t xml:space="preserve">Contract Number:   </t>
  </si>
  <si>
    <t>ELC ENHANCING DETECTION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</si>
</sst>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quot;$&quot;* #,##0_);_(&quot;$&quot;* \(#,##0\);_(&quot;$&quot;* &quot;-&quot;??_);_(@_)"/>
  </numFmts>
  <fonts count="18" x14ac:knownFonts="1">
    <font>
      <sz val="10"/>
      <name val="Arial"/>
    </font>
    <font>
      <sz val="10"/>
      <name val="Arial"/>
      <family val="2"/>
    </font>
    <font>
      <sz val="10"/>
      <name val="Century Gothic"/>
      <family val="2"/>
    </font>
    <font>
      <b/>
      <sz val="10"/>
      <name val="Century Gothic"/>
      <family val="2"/>
    </font>
    <font>
      <sz val="11"/>
      <color theme="0"/>
      <name val="Century Gothic"/>
      <family val="2"/>
    </font>
    <font>
      <sz val="11"/>
      <color theme="1"/>
      <name val="Century Gothic"/>
      <family val="2"/>
    </font>
    <font>
      <sz val="9"/>
      <name val="Century Gothic"/>
      <family val="2"/>
    </font>
    <font>
      <b/>
      <sz val="11"/>
      <name val="Century Gothic"/>
      <family val="2"/>
    </font>
    <font>
      <sz val="11"/>
      <name val="Century Gothic"/>
      <family val="2"/>
    </font>
    <font>
      <b/>
      <sz val="11"/>
      <color rgb="FFC00000"/>
      <name val="Century Gothic"/>
      <family val="2"/>
    </font>
    <font>
      <b/>
      <u/>
      <sz val="11"/>
      <color rgb="FF0070C0"/>
      <name val="Century Gothic"/>
      <family val="2"/>
    </font>
    <font>
      <u/>
      <sz val="11"/>
      <name val="Century Gothic"/>
      <family val="2"/>
    </font>
    <font>
      <b/>
      <sz val="11"/>
      <color theme="1"/>
      <name val="Century Gothic"/>
      <family val="2"/>
    </font>
    <font>
      <b/>
      <sz val="14"/>
      <name val="Century Gothic"/>
      <family val="2"/>
    </font>
    <font>
      <b/>
      <i/>
      <sz val="10"/>
      <color theme="1"/>
      <name val="Century Gothic"/>
      <family val="2"/>
    </font>
    <font>
      <sz val="9"/>
      <color theme="1"/>
      <name val="Century Gothic"/>
      <family val="2"/>
    </font>
    <font>
      <b/>
      <sz val="9"/>
      <color theme="1"/>
      <name val="Century Gothic"/>
      <family val="2"/>
    </font>
    <font>
      <b/>
      <sz val="16"/>
      <color theme="3"/>
      <name val="Century Gothic"/>
      <family val="2"/>
    </font>
  </fonts>
  <fills count="3">
    <fill>
      <patternFill patternType="none"/>
    </fill>
    <fill>
      <patternFill patternType="gray125"/>
    </fill>
    <fill>
      <patternFill patternType="solid">
        <fgColor rgb="FFFFFF00"/>
        <bgColor indexed="64"/>
      </patternFill>
    </fill>
  </fills>
  <borders count="39">
    <border>
      <left/>
      <right/>
      <top/>
      <bottom/>
      <diagonal/>
    </border>
    <border>
      <left style="double">
        <color indexed="64"/>
      </left>
      <right/>
      <top/>
      <bottom/>
      <diagonal/>
    </border>
    <border>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right style="double">
        <color indexed="64"/>
      </right>
      <top style="thin">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style="thin">
        <color indexed="64"/>
      </bottom>
      <diagonal/>
    </border>
    <border>
      <left/>
      <right/>
      <top/>
      <bottom style="medium">
        <color indexed="64"/>
      </bottom>
      <diagonal/>
    </border>
    <border>
      <left/>
      <right style="double">
        <color auto="1"/>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style="double">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0">
    <xf numFmtId="0" fontId="0" fillId="0" borderId="0" xfId="0"/>
    <xf numFmtId="0" fontId="2" fillId="0" borderId="0" xfId="0" applyFont="1" applyFill="1" applyBorder="1" applyAlignment="1" applyProtection="1">
      <alignment horizontal="left"/>
      <protection locked="0"/>
    </xf>
    <xf numFmtId="0" fontId="2" fillId="0" borderId="0" xfId="0" applyFont="1" applyFill="1" applyBorder="1" applyAlignment="1">
      <alignment horizontal="left"/>
    </xf>
    <xf numFmtId="0" fontId="4" fillId="0" borderId="0" xfId="0" applyFont="1" applyFill="1" applyAlignment="1">
      <alignment horizontal="left"/>
    </xf>
    <xf numFmtId="0" fontId="5" fillId="0" borderId="0" xfId="0" applyFont="1" applyFill="1" applyAlignment="1">
      <alignment horizontal="left"/>
    </xf>
    <xf numFmtId="0" fontId="5" fillId="0" borderId="0" xfId="0" applyFont="1" applyFill="1" applyBorder="1" applyAlignment="1">
      <alignment horizontal="left"/>
    </xf>
    <xf numFmtId="0" fontId="5" fillId="0" borderId="15" xfId="0" applyFont="1" applyFill="1" applyBorder="1" applyAlignment="1">
      <alignment horizontal="left"/>
    </xf>
    <xf numFmtId="0" fontId="8" fillId="0" borderId="0" xfId="0" applyFont="1" applyFill="1" applyAlignment="1">
      <alignment horizontal="left"/>
    </xf>
    <xf numFmtId="0" fontId="8" fillId="0" borderId="4" xfId="0" applyFont="1" applyFill="1" applyBorder="1" applyAlignment="1">
      <alignment horizontal="left"/>
    </xf>
    <xf numFmtId="0" fontId="8" fillId="0" borderId="0" xfId="0" applyFont="1" applyFill="1" applyBorder="1" applyAlignment="1" applyProtection="1">
      <alignment horizontal="left"/>
      <protection locked="0"/>
    </xf>
    <xf numFmtId="0" fontId="8" fillId="0" borderId="5" xfId="0" applyFont="1" applyFill="1" applyBorder="1" applyAlignment="1">
      <alignment horizontal="left"/>
    </xf>
    <xf numFmtId="0" fontId="7" fillId="0" borderId="0" xfId="0" applyFont="1" applyFill="1" applyAlignment="1">
      <alignment horizontal="left"/>
    </xf>
    <xf numFmtId="0" fontId="8" fillId="0" borderId="0" xfId="0" applyFont="1" applyFill="1" applyBorder="1" applyAlignment="1">
      <alignment horizontal="left"/>
    </xf>
    <xf numFmtId="0" fontId="11" fillId="0" borderId="0" xfId="0" applyFont="1" applyFill="1" applyAlignment="1">
      <alignment horizontal="left"/>
    </xf>
    <xf numFmtId="0" fontId="8" fillId="0" borderId="8" xfId="0" applyFont="1" applyFill="1" applyBorder="1" applyAlignment="1">
      <alignment horizontal="left"/>
    </xf>
    <xf numFmtId="0" fontId="7" fillId="0" borderId="6" xfId="0" applyFont="1" applyFill="1" applyBorder="1" applyAlignment="1">
      <alignment horizontal="center"/>
    </xf>
    <xf numFmtId="0" fontId="7" fillId="0" borderId="11" xfId="0" applyFont="1" applyFill="1" applyBorder="1" applyAlignment="1">
      <alignment horizontal="center"/>
    </xf>
    <xf numFmtId="0" fontId="8" fillId="0" borderId="27" xfId="0" applyFont="1" applyFill="1" applyBorder="1" applyAlignment="1">
      <alignment horizontal="left"/>
    </xf>
    <xf numFmtId="0" fontId="7" fillId="0" borderId="17" xfId="0" applyFont="1" applyFill="1" applyBorder="1" applyAlignment="1">
      <alignment horizontal="center"/>
    </xf>
    <xf numFmtId="0" fontId="7" fillId="0" borderId="16" xfId="0" applyFont="1" applyFill="1" applyBorder="1" applyAlignment="1">
      <alignment horizontal="center"/>
    </xf>
    <xf numFmtId="0" fontId="8" fillId="0" borderId="25" xfId="0" applyFont="1" applyFill="1" applyBorder="1" applyAlignment="1">
      <alignment horizontal="right"/>
    </xf>
    <xf numFmtId="165" fontId="8" fillId="0" borderId="24" xfId="1" applyNumberFormat="1" applyFont="1" applyFill="1" applyBorder="1" applyAlignment="1">
      <alignment horizontal="left"/>
    </xf>
    <xf numFmtId="165" fontId="8" fillId="0" borderId="24" xfId="0" applyNumberFormat="1" applyFont="1" applyFill="1" applyBorder="1" applyAlignment="1">
      <alignment horizontal="left"/>
    </xf>
    <xf numFmtId="165" fontId="8" fillId="0" borderId="26" xfId="0" applyNumberFormat="1" applyFont="1" applyFill="1" applyBorder="1" applyAlignment="1">
      <alignment horizontal="left"/>
    </xf>
    <xf numFmtId="0" fontId="8" fillId="0" borderId="21" xfId="0" applyFont="1" applyFill="1" applyBorder="1" applyAlignment="1">
      <alignment horizontal="right"/>
    </xf>
    <xf numFmtId="165" fontId="8" fillId="0" borderId="22" xfId="1" applyNumberFormat="1" applyFont="1" applyFill="1" applyBorder="1" applyAlignment="1">
      <alignment horizontal="left"/>
    </xf>
    <xf numFmtId="165" fontId="8" fillId="0" borderId="22" xfId="0" applyNumberFormat="1" applyFont="1" applyFill="1" applyBorder="1" applyAlignment="1">
      <alignment horizontal="left"/>
    </xf>
    <xf numFmtId="165" fontId="8" fillId="0" borderId="23" xfId="0" applyNumberFormat="1" applyFont="1" applyFill="1" applyBorder="1" applyAlignment="1">
      <alignment horizontal="left"/>
    </xf>
    <xf numFmtId="0" fontId="8" fillId="0" borderId="21" xfId="0" applyFont="1" applyFill="1" applyBorder="1" applyAlignment="1">
      <alignment horizontal="right" vertical="center"/>
    </xf>
    <xf numFmtId="0" fontId="8" fillId="0" borderId="28" xfId="0" applyFont="1" applyFill="1" applyBorder="1" applyAlignment="1">
      <alignment horizontal="right"/>
    </xf>
    <xf numFmtId="165" fontId="8" fillId="0" borderId="29" xfId="1" applyNumberFormat="1" applyFont="1" applyFill="1" applyBorder="1" applyAlignment="1">
      <alignment horizontal="left"/>
    </xf>
    <xf numFmtId="165" fontId="8" fillId="0" borderId="29" xfId="0" applyNumberFormat="1" applyFont="1" applyFill="1" applyBorder="1" applyAlignment="1">
      <alignment horizontal="left"/>
    </xf>
    <xf numFmtId="165" fontId="8" fillId="0" borderId="30" xfId="0" applyNumberFormat="1" applyFont="1" applyFill="1" applyBorder="1" applyAlignment="1">
      <alignment horizontal="left"/>
    </xf>
    <xf numFmtId="0" fontId="8" fillId="0" borderId="19" xfId="0" applyFont="1" applyFill="1" applyBorder="1" applyAlignment="1">
      <alignment horizontal="left"/>
    </xf>
    <xf numFmtId="165" fontId="7" fillId="0" borderId="18" xfId="0" applyNumberFormat="1" applyFont="1" applyFill="1" applyBorder="1" applyAlignment="1">
      <alignment horizontal="left"/>
    </xf>
    <xf numFmtId="165" fontId="7" fillId="0" borderId="20" xfId="0" applyNumberFormat="1" applyFont="1" applyFill="1" applyBorder="1" applyAlignment="1">
      <alignment horizontal="left"/>
    </xf>
    <xf numFmtId="0" fontId="8" fillId="0" borderId="2" xfId="0" applyFont="1" applyFill="1" applyBorder="1" applyAlignment="1">
      <alignment horizontal="left"/>
    </xf>
    <xf numFmtId="0" fontId="5" fillId="0" borderId="15" xfId="0" applyFont="1" applyFill="1" applyBorder="1" applyAlignment="1" applyProtection="1">
      <alignment horizontal="left"/>
      <protection locked="0"/>
    </xf>
    <xf numFmtId="0" fontId="5" fillId="0" borderId="16" xfId="0" applyFont="1" applyFill="1" applyBorder="1" applyAlignment="1" applyProtection="1">
      <alignment horizontal="left"/>
      <protection locked="0"/>
    </xf>
    <xf numFmtId="0" fontId="5" fillId="0" borderId="12" xfId="0" applyFont="1" applyFill="1" applyBorder="1" applyAlignment="1">
      <alignment horizontal="left"/>
    </xf>
    <xf numFmtId="0" fontId="8" fillId="0" borderId="13" xfId="0" applyFont="1" applyFill="1" applyBorder="1" applyAlignment="1">
      <alignment horizontal="left"/>
    </xf>
    <xf numFmtId="0" fontId="5" fillId="0" borderId="0" xfId="0" applyFont="1" applyFill="1" applyBorder="1" applyAlignment="1">
      <alignment horizontal="left" wrapText="1"/>
    </xf>
    <xf numFmtId="14" fontId="8" fillId="0" borderId="5" xfId="0" applyNumberFormat="1" applyFont="1" applyFill="1" applyBorder="1" applyAlignment="1" applyProtection="1">
      <alignment horizontal="left"/>
      <protection locked="0"/>
    </xf>
    <xf numFmtId="0" fontId="12" fillId="0" borderId="15" xfId="0" applyFont="1" applyFill="1" applyBorder="1" applyAlignment="1" applyProtection="1">
      <alignment horizontal="left"/>
      <protection locked="0"/>
    </xf>
    <xf numFmtId="0" fontId="12" fillId="0" borderId="16" xfId="0" applyFont="1" applyFill="1" applyBorder="1" applyAlignment="1" applyProtection="1">
      <alignment horizontal="left"/>
      <protection locked="0"/>
    </xf>
    <xf numFmtId="0" fontId="8" fillId="0" borderId="10" xfId="0" applyFont="1" applyFill="1" applyBorder="1" applyAlignment="1">
      <alignment horizontal="left"/>
    </xf>
    <xf numFmtId="0" fontId="8" fillId="0" borderId="11" xfId="0" applyFont="1" applyFill="1" applyBorder="1" applyAlignment="1">
      <alignment horizontal="left"/>
    </xf>
    <xf numFmtId="0" fontId="12" fillId="0" borderId="27" xfId="0" applyFont="1" applyFill="1" applyBorder="1" applyAlignment="1" applyProtection="1">
      <alignment horizontal="left"/>
      <protection locked="0"/>
    </xf>
    <xf numFmtId="0" fontId="5" fillId="0" borderId="1" xfId="0" applyFont="1" applyFill="1" applyBorder="1" applyAlignment="1">
      <alignment horizontal="left"/>
    </xf>
    <xf numFmtId="0" fontId="8" fillId="0" borderId="1" xfId="0" applyFont="1" applyFill="1" applyBorder="1" applyAlignment="1">
      <alignment horizontal="left"/>
    </xf>
    <xf numFmtId="0" fontId="5" fillId="0" borderId="27" xfId="0" applyFont="1" applyFill="1" applyBorder="1" applyAlignment="1" applyProtection="1">
      <alignment horizontal="left"/>
      <protection locked="0"/>
    </xf>
    <xf numFmtId="0" fontId="5" fillId="0" borderId="9" xfId="0" applyFont="1" applyFill="1" applyBorder="1" applyAlignment="1">
      <alignment horizontal="left"/>
    </xf>
    <xf numFmtId="0" fontId="6" fillId="0" borderId="0" xfId="0" applyFont="1" applyFill="1" applyBorder="1" applyAlignment="1">
      <alignment vertical="top" wrapText="1"/>
    </xf>
    <xf numFmtId="0" fontId="15" fillId="0" borderId="0" xfId="0" applyFont="1" applyFill="1" applyBorder="1" applyAlignment="1">
      <alignment vertical="center" wrapText="1"/>
    </xf>
    <xf numFmtId="0" fontId="5" fillId="0" borderId="0" xfId="0" applyFont="1" applyFill="1" applyBorder="1" applyAlignment="1"/>
    <xf numFmtId="0" fontId="5" fillId="0" borderId="0" xfId="0" applyFont="1" applyFill="1" applyAlignment="1"/>
    <xf numFmtId="0" fontId="8" fillId="0" borderId="4" xfId="0" applyFont="1" applyFill="1" applyBorder="1" applyAlignment="1"/>
    <xf numFmtId="0" fontId="13" fillId="0" borderId="0" xfId="0" applyFont="1" applyFill="1" applyAlignment="1">
      <alignment vertical="top"/>
    </xf>
    <xf numFmtId="0" fontId="7" fillId="0" borderId="0" xfId="0" applyFont="1" applyFill="1" applyAlignment="1" applyProtection="1">
      <alignment horizontal="right"/>
    </xf>
    <xf numFmtId="0" fontId="8" fillId="2" borderId="4" xfId="0" applyFont="1" applyFill="1" applyBorder="1" applyAlignment="1" applyProtection="1">
      <alignment horizontal="left"/>
      <protection locked="0"/>
    </xf>
    <xf numFmtId="0" fontId="8" fillId="2" borderId="4" xfId="0" applyFont="1" applyFill="1" applyBorder="1" applyAlignment="1">
      <alignment horizontal="left"/>
    </xf>
    <xf numFmtId="0" fontId="11" fillId="2" borderId="4" xfId="0" applyFont="1" applyFill="1" applyBorder="1" applyAlignment="1">
      <alignment horizontal="left"/>
    </xf>
    <xf numFmtId="165" fontId="7" fillId="2" borderId="18" xfId="0" applyNumberFormat="1" applyFont="1" applyFill="1" applyBorder="1" applyAlignment="1">
      <alignment horizontal="left"/>
    </xf>
    <xf numFmtId="0" fontId="7" fillId="0" borderId="0" xfId="0" applyFont="1" applyFill="1" applyAlignment="1">
      <alignment horizontal="right" vertical="center"/>
    </xf>
    <xf numFmtId="0" fontId="17" fillId="0" borderId="0" xfId="0" applyFont="1" applyFill="1" applyAlignment="1">
      <alignment horizontal="center" vertical="center"/>
    </xf>
    <xf numFmtId="0" fontId="6" fillId="0" borderId="0" xfId="0" applyFont="1" applyFill="1" applyBorder="1" applyAlignment="1">
      <alignment horizontal="left" vertical="top" wrapText="1"/>
    </xf>
    <xf numFmtId="0" fontId="6" fillId="0" borderId="12" xfId="0" applyFont="1" applyFill="1" applyBorder="1" applyAlignment="1">
      <alignment horizontal="left" vertical="top" wrapText="1"/>
    </xf>
    <xf numFmtId="0" fontId="17"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164" fontId="14" fillId="0" borderId="31" xfId="0" applyNumberFormat="1" applyFont="1" applyFill="1" applyBorder="1" applyAlignment="1" applyProtection="1">
      <alignment vertical="center"/>
    </xf>
    <xf numFmtId="164" fontId="14" fillId="0" borderId="32" xfId="0" applyNumberFormat="1" applyFont="1" applyFill="1" applyBorder="1" applyAlignment="1" applyProtection="1">
      <alignment vertical="center"/>
    </xf>
    <xf numFmtId="164" fontId="14" fillId="0" borderId="14" xfId="0" applyNumberFormat="1" applyFont="1" applyFill="1" applyBorder="1" applyAlignment="1" applyProtection="1">
      <alignment vertical="center"/>
    </xf>
    <xf numFmtId="0" fontId="12" fillId="0" borderId="38" xfId="0" applyFont="1" applyFill="1" applyBorder="1" applyAlignment="1">
      <alignment vertical="center"/>
    </xf>
    <xf numFmtId="0" fontId="12" fillId="0" borderId="3" xfId="0" applyFont="1" applyFill="1" applyBorder="1" applyAlignment="1">
      <alignment vertical="center"/>
    </xf>
    <xf numFmtId="0" fontId="12" fillId="0" borderId="35" xfId="0" applyFont="1" applyFill="1" applyBorder="1" applyAlignment="1">
      <alignment vertical="center"/>
    </xf>
    <xf numFmtId="0" fontId="12" fillId="0" borderId="36" xfId="0" applyFont="1" applyFill="1" applyBorder="1" applyAlignment="1">
      <alignment vertical="center"/>
    </xf>
    <xf numFmtId="44" fontId="5" fillId="2" borderId="37" xfId="1" applyFont="1" applyFill="1" applyBorder="1" applyAlignment="1">
      <alignment vertical="center"/>
    </xf>
    <xf numFmtId="44" fontId="5" fillId="2" borderId="7" xfId="1" applyFont="1" applyFill="1" applyBorder="1" applyAlignment="1">
      <alignment vertical="center"/>
    </xf>
    <xf numFmtId="0" fontId="5" fillId="2" borderId="33" xfId="0" applyFont="1" applyFill="1" applyBorder="1" applyAlignment="1">
      <alignment vertical="center"/>
    </xf>
    <xf numFmtId="0" fontId="5" fillId="2" borderId="34" xfId="0" applyFont="1" applyFill="1" applyBorder="1" applyAlignment="1">
      <alignment vertical="center"/>
    </xf>
  </cellXfs>
  <cellStyles count="2">
    <cellStyle name="Currency"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0"/>
  <sheetViews>
    <sheetView tabSelected="1" view="pageBreakPreview" zoomScaleNormal="100" zoomScaleSheetLayoutView="100" workbookViewId="0">
      <selection activeCell="B36" sqref="B36:G39"/>
    </sheetView>
  </sheetViews>
  <sheetFormatPr defaultColWidth="9.140625" defaultRowHeight="16.5" x14ac:dyDescent="0.3"/>
  <cols>
    <col min="1" max="1" width="14.5703125" style="3" customWidth="1"/>
    <col min="2" max="9" width="14.5703125" style="7" customWidth="1"/>
    <col min="10" max="16384" width="9.140625" style="7"/>
  </cols>
  <sheetData>
    <row r="1" spans="1:11" ht="15.75" customHeight="1" x14ac:dyDescent="0.3">
      <c r="A1" s="67" t="s">
        <v>35</v>
      </c>
      <c r="B1" s="64"/>
      <c r="C1" s="64"/>
      <c r="D1" s="64"/>
      <c r="E1" s="64"/>
      <c r="F1" s="64"/>
      <c r="G1" s="64"/>
      <c r="H1" s="64"/>
      <c r="I1" s="57"/>
      <c r="K1" s="3"/>
    </row>
    <row r="2" spans="1:11" ht="24.75" customHeight="1" x14ac:dyDescent="0.3">
      <c r="A2" s="64"/>
      <c r="B2" s="64"/>
      <c r="C2" s="64"/>
      <c r="D2" s="64"/>
      <c r="E2" s="64"/>
      <c r="F2" s="64"/>
      <c r="G2" s="64"/>
      <c r="H2" s="64"/>
    </row>
    <row r="3" spans="1:11" ht="15.75" customHeight="1" x14ac:dyDescent="0.3"/>
    <row r="4" spans="1:11" ht="15.75" customHeight="1" x14ac:dyDescent="0.3">
      <c r="A4" s="11" t="s">
        <v>3</v>
      </c>
      <c r="F4" s="58" t="s">
        <v>0</v>
      </c>
      <c r="G4" s="59"/>
      <c r="H4" s="60"/>
    </row>
    <row r="5" spans="1:11" ht="15.75" customHeight="1" x14ac:dyDescent="0.3">
      <c r="A5" s="11" t="s">
        <v>6</v>
      </c>
      <c r="F5" s="7" t="s">
        <v>1</v>
      </c>
    </row>
    <row r="6" spans="1:11" ht="15.75" customHeight="1" x14ac:dyDescent="0.3">
      <c r="A6" s="11" t="s">
        <v>30</v>
      </c>
      <c r="F6" s="11" t="s">
        <v>26</v>
      </c>
    </row>
    <row r="7" spans="1:11" ht="15.75" customHeight="1" x14ac:dyDescent="0.3">
      <c r="F7" s="1" t="s">
        <v>32</v>
      </c>
    </row>
    <row r="8" spans="1:11" ht="15.75" customHeight="1" x14ac:dyDescent="0.3">
      <c r="A8" s="3" t="e">
        <f>#REF!</f>
        <v>#REF!</v>
      </c>
      <c r="E8" s="9"/>
      <c r="F8" s="2" t="s">
        <v>33</v>
      </c>
      <c r="G8" s="12"/>
      <c r="H8" s="12"/>
    </row>
    <row r="9" spans="1:11" ht="15.75" customHeight="1" x14ac:dyDescent="0.3">
      <c r="A9" s="63" t="s">
        <v>34</v>
      </c>
      <c r="B9" s="63"/>
      <c r="C9" s="59"/>
      <c r="D9" s="60"/>
      <c r="E9" s="9"/>
      <c r="F9" s="8"/>
      <c r="G9" s="8"/>
      <c r="H9" s="8"/>
    </row>
    <row r="10" spans="1:11" ht="15.75" customHeight="1" x14ac:dyDescent="0.3">
      <c r="A10" s="63" t="s">
        <v>2</v>
      </c>
      <c r="B10" s="63"/>
      <c r="C10" s="42"/>
      <c r="D10" s="10"/>
      <c r="E10" s="9"/>
      <c r="F10" s="8"/>
      <c r="G10" s="8"/>
      <c r="H10" s="8"/>
    </row>
    <row r="11" spans="1:11" ht="15.75" customHeight="1" x14ac:dyDescent="0.3">
      <c r="A11" s="63" t="s">
        <v>14</v>
      </c>
      <c r="B11" s="63"/>
      <c r="C11" s="59"/>
      <c r="D11" s="60"/>
      <c r="E11" s="9"/>
      <c r="F11" s="8"/>
      <c r="G11" s="8"/>
      <c r="H11" s="8"/>
    </row>
    <row r="12" spans="1:11" ht="15.75" customHeight="1" x14ac:dyDescent="0.3">
      <c r="A12" s="63" t="s">
        <v>15</v>
      </c>
      <c r="B12" s="63"/>
      <c r="C12" s="59"/>
      <c r="D12" s="61"/>
    </row>
    <row r="13" spans="1:11" ht="15.75" customHeight="1" x14ac:dyDescent="0.3">
      <c r="A13" s="7"/>
      <c r="D13" s="13"/>
      <c r="F13" s="11" t="s">
        <v>4</v>
      </c>
      <c r="G13" s="56"/>
      <c r="H13" s="56"/>
    </row>
    <row r="14" spans="1:11" ht="15.75" customHeight="1" x14ac:dyDescent="0.3">
      <c r="A14" s="7"/>
      <c r="F14" s="11" t="s">
        <v>5</v>
      </c>
      <c r="G14" s="60"/>
      <c r="H14" s="60"/>
    </row>
    <row r="15" spans="1:11" ht="15.75" customHeight="1" thickBot="1" x14ac:dyDescent="0.35">
      <c r="F15" s="11"/>
      <c r="G15" s="9"/>
      <c r="H15" s="12"/>
      <c r="I15" s="12"/>
    </row>
    <row r="16" spans="1:11" ht="15.75" customHeight="1" thickTop="1" x14ac:dyDescent="0.3">
      <c r="C16" s="14"/>
      <c r="D16" s="15" t="s">
        <v>27</v>
      </c>
      <c r="E16" s="15" t="s">
        <v>25</v>
      </c>
      <c r="F16" s="16" t="s">
        <v>28</v>
      </c>
    </row>
    <row r="17" spans="1:20" ht="15.75" customHeight="1" thickBot="1" x14ac:dyDescent="0.35">
      <c r="C17" s="17"/>
      <c r="D17" s="18" t="s">
        <v>21</v>
      </c>
      <c r="E17" s="18" t="s">
        <v>29</v>
      </c>
      <c r="F17" s="19" t="s">
        <v>22</v>
      </c>
    </row>
    <row r="18" spans="1:20" ht="15.75" customHeight="1" x14ac:dyDescent="0.3">
      <c r="C18" s="20" t="s">
        <v>17</v>
      </c>
      <c r="D18" s="21">
        <v>100000</v>
      </c>
      <c r="E18" s="22">
        <f>D18*25%</f>
        <v>25000</v>
      </c>
      <c r="F18" s="23">
        <f>D18-E18</f>
        <v>75000</v>
      </c>
    </row>
    <row r="19" spans="1:20" ht="15.75" customHeight="1" x14ac:dyDescent="0.3">
      <c r="C19" s="24" t="s">
        <v>18</v>
      </c>
      <c r="D19" s="25">
        <v>200000</v>
      </c>
      <c r="E19" s="26">
        <f t="shared" ref="E19:E23" si="0">D19*25%</f>
        <v>50000</v>
      </c>
      <c r="F19" s="27">
        <f t="shared" ref="F19:F23" si="1">D19-E19</f>
        <v>150000</v>
      </c>
    </row>
    <row r="20" spans="1:20" ht="15.75" customHeight="1" x14ac:dyDescent="0.3">
      <c r="C20" s="24" t="s">
        <v>19</v>
      </c>
      <c r="D20" s="25">
        <v>300000</v>
      </c>
      <c r="E20" s="26">
        <f t="shared" si="0"/>
        <v>75000</v>
      </c>
      <c r="F20" s="27">
        <f t="shared" si="1"/>
        <v>225000</v>
      </c>
    </row>
    <row r="21" spans="1:20" ht="15.75" customHeight="1" x14ac:dyDescent="0.3">
      <c r="C21" s="28" t="s">
        <v>20</v>
      </c>
      <c r="D21" s="25">
        <v>400000</v>
      </c>
      <c r="E21" s="26">
        <f t="shared" si="0"/>
        <v>100000</v>
      </c>
      <c r="F21" s="27">
        <f t="shared" si="1"/>
        <v>300000</v>
      </c>
    </row>
    <row r="22" spans="1:20" ht="15.75" customHeight="1" x14ac:dyDescent="0.3">
      <c r="C22" s="24" t="s">
        <v>23</v>
      </c>
      <c r="D22" s="25">
        <v>500000</v>
      </c>
      <c r="E22" s="26">
        <f t="shared" si="0"/>
        <v>125000</v>
      </c>
      <c r="F22" s="27">
        <f t="shared" si="1"/>
        <v>375000</v>
      </c>
      <c r="N22" s="12"/>
      <c r="O22" s="12"/>
      <c r="P22" s="12"/>
      <c r="Q22" s="12"/>
      <c r="R22" s="12"/>
      <c r="S22" s="12"/>
      <c r="T22" s="12"/>
    </row>
    <row r="23" spans="1:20" ht="15.75" customHeight="1" thickBot="1" x14ac:dyDescent="0.35">
      <c r="C23" s="29" t="s">
        <v>24</v>
      </c>
      <c r="D23" s="30">
        <v>600000</v>
      </c>
      <c r="E23" s="31">
        <f t="shared" si="0"/>
        <v>150000</v>
      </c>
      <c r="F23" s="32">
        <f t="shared" si="1"/>
        <v>450000</v>
      </c>
      <c r="N23" s="12"/>
      <c r="O23" s="12"/>
      <c r="P23" s="12"/>
      <c r="Q23" s="12"/>
      <c r="R23" s="12"/>
      <c r="S23" s="12"/>
      <c r="T23" s="12"/>
    </row>
    <row r="24" spans="1:20" ht="15.75" customHeight="1" thickBot="1" x14ac:dyDescent="0.35">
      <c r="C24" s="33"/>
      <c r="D24" s="34">
        <f>SUM(D18:D23)</f>
        <v>2100000</v>
      </c>
      <c r="E24" s="62">
        <f t="shared" ref="E24:F24" si="2">SUM(E18:E23)</f>
        <v>525000</v>
      </c>
      <c r="F24" s="35">
        <f t="shared" si="2"/>
        <v>1575000</v>
      </c>
      <c r="N24" s="12"/>
      <c r="O24" s="12"/>
      <c r="P24" s="12"/>
      <c r="Q24" s="12"/>
      <c r="R24" s="12"/>
      <c r="S24" s="12"/>
      <c r="T24" s="12"/>
    </row>
    <row r="25" spans="1:20" ht="15.75" customHeight="1" thickTop="1" x14ac:dyDescent="0.3">
      <c r="D25" s="12"/>
      <c r="E25" s="12"/>
      <c r="F25" s="12"/>
      <c r="G25" s="12"/>
      <c r="H25" s="12"/>
      <c r="I25" s="12"/>
      <c r="N25" s="12"/>
      <c r="O25" s="12"/>
      <c r="P25" s="12"/>
      <c r="Q25" s="12"/>
      <c r="R25" s="12"/>
      <c r="S25" s="12"/>
      <c r="T25" s="12"/>
    </row>
    <row r="26" spans="1:20" ht="15.75" customHeight="1" x14ac:dyDescent="0.3">
      <c r="A26" s="7"/>
      <c r="C26" s="65" t="s">
        <v>10</v>
      </c>
      <c r="D26" s="65"/>
      <c r="E26" s="65"/>
      <c r="F26" s="65"/>
      <c r="I26" s="12"/>
    </row>
    <row r="27" spans="1:20" ht="15.75" customHeight="1" x14ac:dyDescent="0.3">
      <c r="A27" s="7"/>
      <c r="B27" s="52"/>
      <c r="C27" s="65"/>
      <c r="D27" s="65"/>
      <c r="E27" s="65"/>
      <c r="F27" s="65"/>
      <c r="I27" s="12"/>
    </row>
    <row r="28" spans="1:20" ht="17.25" thickBot="1" x14ac:dyDescent="0.35">
      <c r="A28" s="7"/>
      <c r="B28" s="52"/>
      <c r="C28" s="66"/>
      <c r="D28" s="66"/>
      <c r="E28" s="66"/>
      <c r="F28" s="66"/>
    </row>
    <row r="29" spans="1:20" ht="15.75" customHeight="1" thickTop="1" x14ac:dyDescent="0.3">
      <c r="A29" s="7"/>
      <c r="B29" s="36"/>
      <c r="C29" s="14"/>
      <c r="D29" s="45"/>
      <c r="E29" s="45"/>
      <c r="F29" s="46"/>
    </row>
    <row r="30" spans="1:20" ht="15.75" customHeight="1" thickBot="1" x14ac:dyDescent="0.35">
      <c r="A30" s="52"/>
      <c r="C30" s="47"/>
      <c r="D30" s="43"/>
      <c r="E30" s="43"/>
      <c r="F30" s="44"/>
    </row>
    <row r="31" spans="1:20" ht="15.75" customHeight="1" x14ac:dyDescent="0.3">
      <c r="A31" s="52"/>
      <c r="C31" s="48" t="s">
        <v>7</v>
      </c>
      <c r="D31" s="5"/>
      <c r="E31" s="5"/>
      <c r="F31" s="36"/>
    </row>
    <row r="32" spans="1:20" ht="15.75" customHeight="1" x14ac:dyDescent="0.3">
      <c r="A32" s="52"/>
      <c r="C32" s="49"/>
      <c r="D32" s="12"/>
      <c r="E32" s="12"/>
      <c r="F32" s="36"/>
    </row>
    <row r="33" spans="1:12" ht="15.75" customHeight="1" thickBot="1" x14ac:dyDescent="0.35">
      <c r="A33" s="52"/>
      <c r="C33" s="50"/>
      <c r="D33" s="37"/>
      <c r="E33" s="37"/>
      <c r="F33" s="38"/>
    </row>
    <row r="34" spans="1:12" ht="15.75" customHeight="1" thickBot="1" x14ac:dyDescent="0.35">
      <c r="A34" s="52"/>
      <c r="C34" s="51" t="s">
        <v>8</v>
      </c>
      <c r="D34" s="39"/>
      <c r="E34" s="39"/>
      <c r="F34" s="40"/>
    </row>
    <row r="35" spans="1:12" ht="15.75" customHeight="1" thickTop="1" x14ac:dyDescent="0.3"/>
    <row r="36" spans="1:12" s="4" customFormat="1" ht="15.75" customHeight="1" x14ac:dyDescent="0.3">
      <c r="A36" s="3"/>
      <c r="B36" s="68" t="s">
        <v>31</v>
      </c>
      <c r="C36" s="68"/>
      <c r="D36" s="68"/>
      <c r="E36" s="68"/>
      <c r="F36" s="68"/>
      <c r="G36" s="68"/>
      <c r="H36" s="53"/>
      <c r="J36" s="41"/>
      <c r="K36" s="41"/>
      <c r="L36" s="41"/>
    </row>
    <row r="37" spans="1:12" s="4" customFormat="1" ht="15.75" customHeight="1" x14ac:dyDescent="0.3">
      <c r="A37" s="3"/>
      <c r="B37" s="68"/>
      <c r="C37" s="68"/>
      <c r="D37" s="68"/>
      <c r="E37" s="68"/>
      <c r="F37" s="68"/>
      <c r="G37" s="68"/>
      <c r="H37" s="53"/>
      <c r="J37" s="5"/>
      <c r="K37" s="5"/>
    </row>
    <row r="38" spans="1:12" s="4" customFormat="1" ht="15.75" customHeight="1" x14ac:dyDescent="0.3">
      <c r="A38" s="3"/>
      <c r="B38" s="68"/>
      <c r="C38" s="68"/>
      <c r="D38" s="68"/>
      <c r="E38" s="68"/>
      <c r="F38" s="68"/>
      <c r="G38" s="68"/>
      <c r="H38" s="53"/>
      <c r="J38" s="5"/>
      <c r="K38" s="5"/>
    </row>
    <row r="39" spans="1:12" s="4" customFormat="1" ht="21" customHeight="1" x14ac:dyDescent="0.3">
      <c r="A39" s="3"/>
      <c r="B39" s="68"/>
      <c r="C39" s="68"/>
      <c r="D39" s="68"/>
      <c r="E39" s="68"/>
      <c r="F39" s="68"/>
      <c r="G39" s="68"/>
      <c r="H39" s="53"/>
      <c r="J39" s="54"/>
      <c r="K39" s="54"/>
    </row>
    <row r="40" spans="1:12" s="4" customFormat="1" ht="20.25" customHeight="1" thickBot="1" x14ac:dyDescent="0.35">
      <c r="C40" s="53"/>
      <c r="D40" s="53"/>
      <c r="E40" s="53"/>
      <c r="F40" s="53"/>
      <c r="G40" s="53"/>
      <c r="H40" s="53"/>
      <c r="I40" s="5"/>
      <c r="J40" s="54"/>
      <c r="K40" s="54"/>
    </row>
    <row r="41" spans="1:12" s="4" customFormat="1" ht="15.75" customHeight="1" thickTop="1" x14ac:dyDescent="0.3">
      <c r="A41" s="53"/>
      <c r="C41" s="69" t="s">
        <v>11</v>
      </c>
      <c r="D41" s="70"/>
      <c r="E41" s="70"/>
      <c r="F41" s="71"/>
      <c r="I41" s="55"/>
      <c r="J41" s="55"/>
    </row>
    <row r="42" spans="1:12" x14ac:dyDescent="0.3">
      <c r="A42" s="53"/>
      <c r="C42" s="72" t="s">
        <v>13</v>
      </c>
      <c r="D42" s="73"/>
      <c r="E42" s="74" t="s">
        <v>12</v>
      </c>
      <c r="F42" s="75"/>
    </row>
    <row r="43" spans="1:12" ht="17.25" thickBot="1" x14ac:dyDescent="0.35">
      <c r="A43" s="53"/>
      <c r="C43" s="78"/>
      <c r="D43" s="79"/>
      <c r="E43" s="76">
        <f>E24</f>
        <v>525000</v>
      </c>
      <c r="F43" s="77"/>
      <c r="H43" s="5"/>
    </row>
    <row r="44" spans="1:12" ht="17.25" thickTop="1" x14ac:dyDescent="0.3">
      <c r="A44" s="53"/>
      <c r="C44" s="53"/>
      <c r="D44" s="41"/>
      <c r="E44" s="41"/>
      <c r="F44" s="41"/>
      <c r="H44" s="5"/>
    </row>
    <row r="45" spans="1:12" x14ac:dyDescent="0.3">
      <c r="A45" s="53"/>
      <c r="H45" s="5"/>
    </row>
    <row r="46" spans="1:12" ht="17.25" thickBot="1" x14ac:dyDescent="0.35">
      <c r="C46" s="6"/>
      <c r="D46" s="6"/>
      <c r="E46" s="6"/>
      <c r="F46" s="6"/>
      <c r="H46" s="54"/>
    </row>
    <row r="47" spans="1:12" x14ac:dyDescent="0.3">
      <c r="C47" s="5" t="s">
        <v>9</v>
      </c>
      <c r="D47" s="5"/>
      <c r="E47" s="5"/>
      <c r="F47" s="5"/>
      <c r="H47" s="54"/>
    </row>
    <row r="48" spans="1:12" x14ac:dyDescent="0.3">
      <c r="C48" s="5" t="s">
        <v>16</v>
      </c>
      <c r="D48" s="5"/>
      <c r="E48" s="5"/>
      <c r="F48" s="5"/>
      <c r="H48" s="54"/>
    </row>
    <row r="49" spans="3:8" x14ac:dyDescent="0.3">
      <c r="C49" s="5" t="s">
        <v>6</v>
      </c>
      <c r="D49" s="5"/>
      <c r="E49" s="5"/>
      <c r="F49" s="5"/>
      <c r="H49" s="55"/>
    </row>
    <row r="50" spans="3:8" x14ac:dyDescent="0.3">
      <c r="C50" s="4" t="s">
        <v>3</v>
      </c>
      <c r="D50" s="5"/>
      <c r="E50" s="5"/>
      <c r="F50" s="4"/>
    </row>
  </sheetData>
  <mergeCells count="7">
    <mergeCell ref="A1:H2"/>
    <mergeCell ref="C26:F28"/>
    <mergeCell ref="A9:B9"/>
    <mergeCell ref="A10:B10"/>
    <mergeCell ref="A11:B11"/>
    <mergeCell ref="A12:B12"/>
    <mergeCell ref="B36:G39"/>
  </mergeCells>
  <phoneticPr fontId="0" type="noConversion"/>
  <printOptions horizontalCentered="1"/>
  <pageMargins left="0.41" right="0.45" top="0.75" bottom="0.75" header="0.5" footer="0.28000000000000003"/>
  <pageSetup scale="85" orientation="portrait" r:id="rId1"/>
  <headerFooter alignWithMargins="0">
    <oddHeader>&amp;R&amp;"Century Gothic,Regular"Attachment XX</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DPH Document" ma:contentTypeID="0x010100509694B9D961A845A54FD4DFC29DE5F20004FBD79ABE2D41418414F136966F7451" ma:contentTypeVersion="14" ma:contentTypeDescription="This is the Custom Document Type for use by CDPH" ma:contentTypeScope="" ma:versionID="c6565229a016b1fdb25a82bf53f4526d">
  <xsd:schema xmlns:xsd="http://www.w3.org/2001/XMLSchema" xmlns:p="http://schemas.microsoft.com/office/2006/metadata/properties" xmlns:ns1="http://schemas.microsoft.com/sharepoint/v3" xmlns:ns2="08d20643-fcde-45ea-a937-2ec378b594f6" targetNamespace="http://schemas.microsoft.com/office/2006/metadata/properties" ma:root="true" ma:fieldsID="4646608a904713b4d94bb81f080a0282" ns1:_="" ns2:_="">
    <xsd:import namespace="http://schemas.microsoft.com/sharepoint/v3"/>
    <xsd:import namespace="08d20643-fcde-45ea-a937-2ec378b594f6"/>
    <xsd:element name="properties">
      <xsd:complexType>
        <xsd:sequence>
          <xsd:element name="documentManagement">
            <xsd:complexType>
              <xsd:all>
                <xsd:element ref="ns1:PublishingContactName" minOccurs="0"/>
                <xsd:element ref="ns1:Language"/>
                <xsd:element ref="ns2:Organization"/>
                <xsd:element ref="ns2:Topics" minOccurs="0"/>
                <xsd:element ref="ns2:Abstract" minOccurs="0"/>
                <xsd:element ref="ns2:Reading_x0020_Level" minOccurs="0"/>
                <xsd:element ref="ns2:Target_x0020_Audience_x0020_Group" minOccurs="0"/>
                <xsd:element ref="ns2:HealthPubTopics" minOccurs="0"/>
                <xsd:element ref="ns2:Publication_x0020_Type" minOccurs="0"/>
                <xsd:element ref="ns1:PublishingExpirationDate" minOccurs="0"/>
                <xsd:element ref="ns1:PublishingStart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ContactName" ma:index="2" nillable="true" ma:displayName="Contact Name" ma:description="" ma:internalName="PublishingContactName">
      <xsd:simpleType>
        <xsd:restriction base="dms:Text">
          <xsd:maxLength value="255"/>
        </xsd:restriction>
      </xsd:simpleType>
    </xsd:element>
    <xsd:element name="Language" ma:index="3" ma:displayName="Language" ma:format="Dropdown" ma:internalName="Language" ma:readOnly="false">
      <xsd:simpleType>
        <xsd:restriction base="dms:Choice">
          <xsd:enumeration value="Arabic (Saudi Arabia)"/>
          <xsd:enumeration value="Armenian"/>
          <xsd:enumeration value="Bulgarian (Bulgaria)"/>
          <xsd:enumeration value="Cambodian"/>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arsi"/>
          <xsd:enumeration value="Finnish (Finland)"/>
          <xsd:enumeration value="French (France)"/>
          <xsd:enumeration value="German (Germany)"/>
          <xsd:enumeration value="Greek (Greece)"/>
          <xsd:enumeration value="Hebrew (Israel)"/>
          <xsd:enumeration value="Hindi (India)"/>
          <xsd:enumeration value="Hungarian (Hungary)"/>
          <xsd:enumeration value="Hmong"/>
          <xsd:enumeration value="Indonesian (Indonesia)"/>
          <xsd:enumeration value="Italian (Italy)"/>
          <xsd:enumeration value="Japanese (Japan)"/>
          <xsd:enumeration value="Korean (Korea)"/>
          <xsd:enumeration value="Laotian"/>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agalog"/>
          <xsd:enumeration value="Thai (Thailand)"/>
          <xsd:enumeration value="Turkish (Turkey)"/>
          <xsd:enumeration value="Ukrainian (Ukraine)"/>
          <xsd:enumeration value="Urdu (Islamic Republic of Pakistan)"/>
          <xsd:enumeration value="Vietnamese (Vietnam)"/>
        </xsd:restriction>
      </xsd:simpleType>
    </xsd:element>
    <xsd:element name="PublishingExpirationDate" ma:index="15" nillable="true" ma:displayName="Scheduling End Date" ma:description="" ma:hidden="true" ma:internalName="PublishingExpirationDate" ma:readOnly="false">
      <xsd:simpleType>
        <xsd:restriction base="dms:Unknown"/>
      </xsd:simpleType>
    </xsd:element>
    <xsd:element name="PublishingStartDate" ma:index="16" nillable="true" ma:displayName="Scheduling Start Date" ma:description="" ma:hidden="true" ma:internalName="PublishingStartDate" ma:readOnly="false">
      <xsd:simpleType>
        <xsd:restriction base="dms:Unknown"/>
      </xsd:simpleType>
    </xsd:element>
  </xsd:schema>
  <xsd:schema xmlns:xsd="http://www.w3.org/2001/XMLSchema" xmlns:dms="http://schemas.microsoft.com/office/2006/documentManagement/types" targetNamespace="08d20643-fcde-45ea-a937-2ec378b594f6" elementFormDefault="qualified">
    <xsd:import namespace="http://schemas.microsoft.com/office/2006/documentManagement/types"/>
    <xsd:element name="Organization" ma:index="4" ma:displayName="Organization" ma:list="{a36defa3-96f3-4a80-832e-ca38e007e7d9}" ma:internalName="Organization" ma:showField="Title" ma:web="0044b519-7918-4679-84f3-079214a2ae7a">
      <xsd:simpleType>
        <xsd:restriction base="dms:Lookup"/>
      </xsd:simpleType>
    </xsd:element>
    <xsd:element name="Topics" ma:index="5" nillable="true" ma:displayName="Topics" ma:description="This is the column used to add Topics Metadata to Pages and Documents in the CDPH Internet" ma:list="01f12226-4c86-44b7-bc96-3ccb58f90f62" ma:internalName="Topics"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element name="Abstract" ma:index="6" nillable="true" ma:displayName="Abstract" ma:description="This is the column used to hold the Description in Pages and Documents in the CDPH Internet" ma:internalName="Abstract" ma:readOnly="false">
      <xsd:simpleType>
        <xsd:restriction base="dms:Note"/>
      </xsd:simpleType>
    </xsd:element>
    <xsd:element name="Reading_x0020_Level" ma:index="8" nillable="true" ma:displayName="Reading Grade Level" ma:description="The reading grade level indicates the number of years of education that a person needs to be able to understand the content of the web page on the first reading. Reading Grade Level formulas generally  take into consideration (1) the total number of words, and (2) the number syllables, as well as (3) the total number of sentences.&#10;" ma:format="Dropdown" ma:internalName="Reading_x0020_Level">
      <xsd:simpleType>
        <xsd:restriction base="dms:Choice">
          <xsd:enumeration value="Low Literacy – Adult"/>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element name="Target_x0020_Audience_x0020_Group" ma:index="9" nillable="true" ma:displayName="Target Audience Group" ma:list="fc48fd2f-a954-4162-9255-5fe5d7f315f7" ma:internalName="Target_x0020_Audience_x0020_Group"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element name="HealthPubTopics" ma:index="10" nillable="true" ma:displayName="HealthPubTopics" ma:description="This contains the Topics List from the CDHS Health Publications Portal." ma:list="2c9bccb1-450f-4cdc-876e-b9cf23335bfb" ma:internalName="HealthPubTopics"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element name="Publication_x0020_Type" ma:index="11" nillable="true" ma:displayName="Publication Type" ma:list="23f6c0e2-b02d-4180-9eb7-ee78b21557ed" ma:internalName="Publication_x0020_Type" ma:showField="Title" ma:web="0044b519-7918-4679-84f3-079214a2ae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axOccurs="1" ma:index="1" ma:displayName="Title"/>
        <xsd:element ref="dc:subject" minOccurs="0" maxOccurs="1"/>
        <xsd:element ref="dc:description" minOccurs="0" maxOccurs="1"/>
        <xsd:element name="keywords" minOccurs="0" maxOccurs="1" type="xsd:string" ma:index="7"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rget_x0020_Audience_x0020_Group xmlns="08d20643-fcde-45ea-a937-2ec378b594f6"/>
    <Topics xmlns="08d20643-fcde-45ea-a937-2ec378b594f6"/>
    <Abstract xmlns="08d20643-fcde-45ea-a937-2ec378b594f6" xsi:nil="true"/>
    <Reading_x0020_Level xmlns="08d20643-fcde-45ea-a937-2ec378b594f6">4</Reading_x0020_Level>
    <Organization xmlns="08d20643-fcde-45ea-a937-2ec378b594f6">7</Organization>
    <PublishingExpirationDate xmlns="http://schemas.microsoft.com/sharepoint/v3" xsi:nil="true"/>
    <PublishingStartDate xmlns="http://schemas.microsoft.com/sharepoint/v3" xsi:nil="true"/>
    <HealthPubTopics xmlns="08d20643-fcde-45ea-a937-2ec378b594f6"/>
    <PublishingContactName xmlns="http://schemas.microsoft.com/sharepoint/v3" xsi:nil="true"/>
    <Publication_x0020_Type xmlns="08d20643-fcde-45ea-a937-2ec378b594f6"/>
  </documentManagement>
</p:properties>
</file>

<file path=customXml/itemProps1.xml><?xml version="1.0" encoding="utf-8"?>
<ds:datastoreItem xmlns:ds="http://schemas.openxmlformats.org/officeDocument/2006/customXml" ds:itemID="{33D6BE24-6696-4D87-9E99-CF025EC3C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d20643-fcde-45ea-a937-2ec378b594f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A2526EC-BDAA-4619-A733-9724D05C6249}">
  <ds:schemaRefs>
    <ds:schemaRef ds:uri="http://schemas.microsoft.com/sharepoint/v3/contenttype/forms"/>
  </ds:schemaRefs>
</ds:datastoreItem>
</file>

<file path=customXml/itemProps3.xml><?xml version="1.0" encoding="utf-8"?>
<ds:datastoreItem xmlns:ds="http://schemas.openxmlformats.org/officeDocument/2006/customXml" ds:itemID="{94FF87F1-20D5-4595-9F07-7822E82A2115}">
  <ds:schemaRefs>
    <ds:schemaRef ds:uri="http://schemas.microsoft.com/office/2006/metadata/longProperties"/>
  </ds:schemaRefs>
</ds:datastoreItem>
</file>

<file path=customXml/itemProps4.xml><?xml version="1.0" encoding="utf-8"?>
<ds:datastoreItem xmlns:ds="http://schemas.openxmlformats.org/officeDocument/2006/customXml" ds:itemID="{117E0601-37B2-46BB-8B7F-02AE34DD1FBE}">
  <ds:schemaRefs>
    <ds:schemaRef ds:uri="http://schemas.microsoft.com/office/2006/documentManagement/types"/>
    <ds:schemaRef ds:uri="http://schemas.microsoft.com/office/2006/metadata/properties"/>
    <ds:schemaRef ds:uri="08d20643-fcde-45ea-a937-2ec378b594f6"/>
    <ds:schemaRef ds:uri="http://purl.org/dc/terms/"/>
    <ds:schemaRef ds:uri="http://purl.org/dc/dcmitype/"/>
    <ds:schemaRef ds:uri="http://schemas.microsoft.com/sharepoint/v3"/>
    <ds:schemaRef ds:uri="http://schemas.openxmlformats.org/package/2006/metadata/core-properties"/>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Invoice</vt:lpstr>
      <vt:lpstr>Invoice!Print_Area</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27. NEOPB Invoice</dc:title>
  <dc:creator>Joy Jones</dc:creator>
  <cp:lastModifiedBy>Relles, Melissa@CDPH</cp:lastModifiedBy>
  <cp:lastPrinted>2020-07-28T22:22:36Z</cp:lastPrinted>
  <dcterms:created xsi:type="dcterms:W3CDTF">1999-11-08T19:24:12Z</dcterms:created>
  <dcterms:modified xsi:type="dcterms:W3CDTF">2020-07-28T22:22:39Z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CDPH Document</vt:lpwstr>
  </property>
  <property fmtid="{D5CDD505-2E9C-101B-9397-08002B2CF9AE}" pid="3" name="Nav">
    <vt:lpwstr/>
  </property>
  <property fmtid="{D5CDD505-2E9C-101B-9397-08002B2CF9AE}" pid="4" name="display_urn:schemas-microsoft-com:office:office#Editor">
    <vt:lpwstr>System Account</vt:lpwstr>
  </property>
  <property fmtid="{D5CDD505-2E9C-101B-9397-08002B2CF9AE}" pid="5" name="xd_Signature">
    <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System Account</vt:lpwstr>
  </property>
</Properties>
</file>